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bno-my.sharepoint.com/personal/paolo_lucini_csbno_net/Documents/CLAVIS/Statistiche/Statistiche_2025/2025_def/"/>
    </mc:Choice>
  </mc:AlternateContent>
  <xr:revisionPtr revIDLastSave="102" documentId="8_{C547E726-A08F-46F6-9F15-9AFE482E2AAA}" xr6:coauthVersionLast="47" xr6:coauthVersionMax="47" xr10:uidLastSave="{0B6306A8-DD1D-46FE-BF07-3278AA13CFEF}"/>
  <bookViews>
    <workbookView xWindow="-108" yWindow="-108" windowWidth="23256" windowHeight="12456" activeTab="1" xr2:uid="{00000000-000D-0000-FFFF-FFFF00000000}"/>
  </bookViews>
  <sheets>
    <sheet name="Totale_2025_Genere" sheetId="28" r:id="rId1"/>
    <sheet name="Totale_2025_fasciaEtà 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28" l="1"/>
  <c r="M6" i="29"/>
  <c r="C99" i="29"/>
  <c r="D99" i="29"/>
  <c r="E99" i="29"/>
  <c r="F99" i="29"/>
  <c r="G99" i="29"/>
  <c r="H99" i="29"/>
  <c r="I99" i="29"/>
  <c r="J99" i="29"/>
  <c r="K99" i="29"/>
  <c r="L99" i="29"/>
  <c r="B99" i="29"/>
  <c r="M5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86" i="29"/>
  <c r="M87" i="29"/>
  <c r="M88" i="29"/>
  <c r="M89" i="29"/>
  <c r="M90" i="29"/>
  <c r="M91" i="29"/>
  <c r="M92" i="29"/>
  <c r="M93" i="29"/>
  <c r="M94" i="29"/>
  <c r="M95" i="29"/>
  <c r="M96" i="29"/>
  <c r="M97" i="29"/>
  <c r="M98" i="29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5" i="28"/>
  <c r="M99" i="29" l="1"/>
</calcChain>
</file>

<file path=xl/sharedStrings.xml><?xml version="1.0" encoding="utf-8"?>
<sst xmlns="http://schemas.openxmlformats.org/spreadsheetml/2006/main" count="226" uniqueCount="115">
  <si>
    <t>Somma di ConteggioDiConteggioDiloan_id</t>
  </si>
  <si>
    <t>Etichette di colonna</t>
  </si>
  <si>
    <t>F</t>
  </si>
  <si>
    <t>M</t>
  </si>
  <si>
    <t>Totale complessivo</t>
  </si>
  <si>
    <t>Arese</t>
  </si>
  <si>
    <t>Baranzate</t>
  </si>
  <si>
    <t>Barbaiana - Lainate</t>
  </si>
  <si>
    <t>Biblioteca Aziendale Covisian</t>
  </si>
  <si>
    <t>Bollate</t>
  </si>
  <si>
    <t>Bollate-C. del Sole</t>
  </si>
  <si>
    <t>Bollate-Cassina</t>
  </si>
  <si>
    <t>Bollate-Levi-Rotterdam</t>
  </si>
  <si>
    <t>Bresso</t>
  </si>
  <si>
    <t>Busto Garolfo</t>
  </si>
  <si>
    <t>Canegrate</t>
  </si>
  <si>
    <t>Cerro</t>
  </si>
  <si>
    <t>Cesate</t>
  </si>
  <si>
    <t>Cinisello-Il Pertini</t>
  </si>
  <si>
    <t>Cormano</t>
  </si>
  <si>
    <t>Cormano Ragazzi - BI</t>
  </si>
  <si>
    <t>Cornaredo</t>
  </si>
  <si>
    <t>Cornaredo-S. Pietro</t>
  </si>
  <si>
    <t>Cusano Milanino</t>
  </si>
  <si>
    <t>Dairago</t>
  </si>
  <si>
    <t>Figino - Spiazza</t>
  </si>
  <si>
    <t>Lainate l'Ariston</t>
  </si>
  <si>
    <t>Novate</t>
  </si>
  <si>
    <t>Ospiate Scuola Primaria</t>
  </si>
  <si>
    <t>Paderno - Tilane</t>
  </si>
  <si>
    <t>Pogliano</t>
  </si>
  <si>
    <t>Pregnana</t>
  </si>
  <si>
    <t>Puntocerchiate</t>
  </si>
  <si>
    <t>PuntoPero</t>
  </si>
  <si>
    <t>Rescaldina - Lea Garofalo</t>
  </si>
  <si>
    <t>Rho - Lucernate</t>
  </si>
  <si>
    <t>Rho-Piras</t>
  </si>
  <si>
    <t>Rho-Popolare</t>
  </si>
  <si>
    <t>San Giorgio</t>
  </si>
  <si>
    <t>San Vittore</t>
  </si>
  <si>
    <t>Senago</t>
  </si>
  <si>
    <t>Sesto -Centrale</t>
  </si>
  <si>
    <t>Sesto-Marx</t>
  </si>
  <si>
    <t>Sesto-Ragazzi</t>
  </si>
  <si>
    <t>Settimo Milanese</t>
  </si>
  <si>
    <t>Solaro</t>
  </si>
  <si>
    <t>Vanzago</t>
  </si>
  <si>
    <t>Villa Cortese</t>
  </si>
  <si>
    <t>Biblioteche</t>
  </si>
  <si>
    <t>fascia</t>
  </si>
  <si>
    <t>06-10</t>
  </si>
  <si>
    <t>11-15</t>
  </si>
  <si>
    <t>16-20</t>
  </si>
  <si>
    <t>21-25</t>
  </si>
  <si>
    <t>26-30</t>
  </si>
  <si>
    <t>31-40</t>
  </si>
  <si>
    <t>41-50</t>
  </si>
  <si>
    <t>51-60</t>
  </si>
  <si>
    <t>61-70</t>
  </si>
  <si>
    <t>oltre 70</t>
  </si>
  <si>
    <t>Iscrizione opac nuova</t>
  </si>
  <si>
    <t>Rho - Burba</t>
  </si>
  <si>
    <t>Rho - CentRho</t>
  </si>
  <si>
    <t>Etichette di riga</t>
  </si>
  <si>
    <t xml:space="preserve">Biblioteca Aziendale  Geico </t>
  </si>
  <si>
    <t xml:space="preserve">Cormano - Scolastica Brusuglio </t>
  </si>
  <si>
    <t>Rho - Popolare - Storia locale</t>
  </si>
  <si>
    <t>-</t>
  </si>
  <si>
    <t>00-05</t>
  </si>
  <si>
    <t>Cinisello Balsamo - FuoriPertini - Crocetta</t>
  </si>
  <si>
    <t>Nerviano - Alda Merini</t>
  </si>
  <si>
    <t xml:space="preserve">Rho - Libreria San Vittore </t>
  </si>
  <si>
    <t>Settimo Milanese - Libreria Paolo VI</t>
  </si>
  <si>
    <t>Novate - DV22</t>
  </si>
  <si>
    <t xml:space="preserve">Paderno Dugnano - Libreria Parole Dolci  </t>
  </si>
  <si>
    <t>Legnano - Liceo Galileo Galilei</t>
  </si>
  <si>
    <t>Biblioteca Aziendale CAP</t>
  </si>
  <si>
    <t>Cinisello Balsamo-FuoriPertini-FormOfficina</t>
  </si>
  <si>
    <t>Cusano Milanino - Pensieri</t>
  </si>
  <si>
    <t>Cinisello Balsamo - FuoriPertini - Cornaggia</t>
  </si>
  <si>
    <t>Legnano - Punto prestito Mazzafame</t>
  </si>
  <si>
    <t>Rho - Biblioteca scolastica - Paola Mancuso</t>
  </si>
  <si>
    <t>Rho-Durrenmatt</t>
  </si>
  <si>
    <t>N/A</t>
  </si>
  <si>
    <t>Biblioteca Aziendale Confservizi</t>
  </si>
  <si>
    <t>Cinisello  Liceo "G.Casiraghi"</t>
  </si>
  <si>
    <t>ExParabiago_non_attiva</t>
  </si>
  <si>
    <t>Parabiago - Libreria Meme Libri</t>
  </si>
  <si>
    <t>Administration</t>
  </si>
  <si>
    <t>Arese - Libreria Bookstore Mondadori Retail</t>
  </si>
  <si>
    <t>Casorezzo</t>
  </si>
  <si>
    <t>Cormano - PuntoPrestito Brusuglio</t>
  </si>
  <si>
    <t>Cornaredo - Storia Locale</t>
  </si>
  <si>
    <t xml:space="preserve">CSBNO - Sistema </t>
  </si>
  <si>
    <t>CSBNO-Centrale</t>
  </si>
  <si>
    <t>CSBNO-Prof.</t>
  </si>
  <si>
    <t>Errore- Prova</t>
  </si>
  <si>
    <t>ExGarbagnate_BarianaNon Attiva</t>
  </si>
  <si>
    <t>ExGarbagnate_Non Attiva</t>
  </si>
  <si>
    <t>Garbagnate Milanese - Ghirigoro</t>
  </si>
  <si>
    <t xml:space="preserve">Legnano </t>
  </si>
  <si>
    <t xml:space="preserve">Legnano - Lib Ambaraba </t>
  </si>
  <si>
    <t>Legnano - Libreria Ubik Librista</t>
  </si>
  <si>
    <t>Legnano - Spazio 27B</t>
  </si>
  <si>
    <t>Limbiate (non più CSBNO)</t>
  </si>
  <si>
    <t>Navigazione internet</t>
  </si>
  <si>
    <t>Non identificata</t>
  </si>
  <si>
    <t>Novate Milanese - Libreria Centro Culturale via Madonnina</t>
  </si>
  <si>
    <t>Novate Milanese - Libreria La Feltrinelli Village</t>
  </si>
  <si>
    <t xml:space="preserve">Paderno Dugnano - Libreria Bookstore Mondadori Retail </t>
  </si>
  <si>
    <t>Paderno-Gadda</t>
  </si>
  <si>
    <t>Parabiago - Libreria I libri di Miki</t>
  </si>
  <si>
    <t>Rescaldina - Giunti</t>
  </si>
  <si>
    <t>Rho - Biblioteca Olivetti dell'IIS Puecher-Olivetti</t>
  </si>
  <si>
    <t>Sesto San Giovanni - Libreria Tarantola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</si>
</sst>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Liberation Sans"/>
    </font>
    <font>
      <b/>
      <sz val="11"/>
      <color rgb="FF000000"/>
      <name val="Liberation Sans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Border="0" applyProtection="0"/>
    <xf numFmtId="0" fontId="2" fillId="0" borderId="0" applyNumberFormat="0" applyFont="0" applyBorder="0" applyProtection="0">
      <alignment horizontal="left"/>
    </xf>
    <xf numFmtId="0" fontId="3" fillId="0" borderId="0" applyNumberFormat="0" applyBorder="0" applyProtection="0">
      <alignment horizontal="left"/>
    </xf>
    <xf numFmtId="0" fontId="2" fillId="0" borderId="0" applyNumberFormat="0" applyFont="0" applyBorder="0" applyProtection="0"/>
    <xf numFmtId="0" fontId="3" fillId="0" borderId="0" applyNumberFormat="0" applyBorder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2" applyFont="1" applyBorder="1" applyProtection="1">
      <alignment horizontal="left"/>
    </xf>
    <xf numFmtId="0" fontId="4" fillId="0" borderId="1" xfId="0" applyFont="1" applyBorder="1"/>
    <xf numFmtId="3" fontId="1" fillId="0" borderId="1" xfId="0" applyNumberFormat="1" applyFont="1" applyBorder="1" applyAlignment="1">
      <alignment horizontal="right"/>
    </xf>
    <xf numFmtId="3" fontId="0" fillId="0" borderId="1" xfId="4" applyNumberFormat="1" applyFont="1" applyBorder="1" applyAlignment="1" applyProtection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5" fillId="0" borderId="1" xfId="0" applyFont="1" applyBorder="1" applyAlignment="1">
      <alignment horizontal="left"/>
    </xf>
  </cellXfs>
  <cellStyles count="6">
    <cellStyle name="Normale" xfId="0" builtinId="0"/>
    <cellStyle name="Pivot Table Category" xfId="2" xr:uid="{A9E53737-C189-4E40-AA86-78B2DBF8B8BE}"/>
    <cellStyle name="Pivot Table Field" xfId="1" xr:uid="{40091075-413A-4FFF-A0E6-FD7BCB4592EF}"/>
    <cellStyle name="Pivot Table Result" xfId="5" xr:uid="{B1FF10E4-959B-4D2F-9EC0-A852F94E8979}"/>
    <cellStyle name="Pivot Table Title" xfId="3" xr:uid="{EAD1EF33-7860-4A03-95DF-84459B6B0C3E}"/>
    <cellStyle name="Pivot Table Value" xfId="4" xr:uid="{0105159A-DDEC-438D-A2B8-A6F9BC585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2</xdr:row>
      <xdr:rowOff>190500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F08AA7DD-CEF8-42D2-B303-56CB6ECEEA09}"/>
            </a:ext>
          </a:extLst>
        </xdr:cNvPr>
        <xdr:cNvSpPr txBox="1"/>
      </xdr:nvSpPr>
      <xdr:spPr>
        <a:xfrm>
          <a:off x="0" y="0"/>
          <a:ext cx="7715250" cy="5842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/>
            <a:t>Utenti Attivi - suddivisione</a:t>
          </a:r>
          <a:r>
            <a:rPr lang="it-IT" sz="1600" b="1" baseline="0"/>
            <a:t> per biblioteca e genere</a:t>
          </a: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Dati al 31.12.2025</a:t>
          </a: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200">
            <a:effectLst/>
          </a:endParaRPr>
        </a:p>
        <a:p>
          <a:endParaRPr lang="it-IT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2</xdr:row>
      <xdr:rowOff>176530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4083E58-6A7D-4D3F-B6AD-794B43F9B4DA}"/>
            </a:ext>
          </a:extLst>
        </xdr:cNvPr>
        <xdr:cNvSpPr txBox="1"/>
      </xdr:nvSpPr>
      <xdr:spPr>
        <a:xfrm>
          <a:off x="0" y="0"/>
          <a:ext cx="10585450" cy="57023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/>
            <a:t>Utenti Attivi- suddivisione</a:t>
          </a:r>
          <a:r>
            <a:rPr lang="it-IT" sz="1600" b="1" baseline="0"/>
            <a:t> per biblioteca e fascia d'età</a:t>
          </a:r>
        </a:p>
        <a:p>
          <a:r>
            <a:rPr lang="it-IT" sz="1200" baseline="0"/>
            <a:t>Dati al 31.12.2025</a:t>
          </a:r>
          <a:endParaRPr lang="it-IT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40A2-3817-4E57-8249-CE5E881777BA}">
  <dimension ref="A1:E99"/>
  <sheetViews>
    <sheetView topLeftCell="A91" workbookViewId="0">
      <selection activeCell="B99" sqref="B99:E99"/>
    </sheetView>
  </sheetViews>
  <sheetFormatPr defaultColWidth="8.88671875" defaultRowHeight="15.6"/>
  <cols>
    <col min="1" max="1" width="47.77734375" style="1" bestFit="1" customWidth="1"/>
    <col min="2" max="4" width="15.6640625" style="1" customWidth="1"/>
    <col min="5" max="5" width="18.44140625" style="1" bestFit="1" customWidth="1"/>
    <col min="6" max="16384" width="8.88671875" style="1"/>
  </cols>
  <sheetData>
    <row r="1" spans="1:5">
      <c r="A1" s="1" t="s">
        <v>67</v>
      </c>
      <c r="B1" s="1" t="s">
        <v>67</v>
      </c>
      <c r="C1" s="1" t="s">
        <v>67</v>
      </c>
      <c r="D1" s="1" t="s">
        <v>67</v>
      </c>
      <c r="E1" s="1" t="s">
        <v>67</v>
      </c>
    </row>
    <row r="2" spans="1:5">
      <c r="A2" s="1" t="s">
        <v>67</v>
      </c>
      <c r="B2" s="1" t="s">
        <v>67</v>
      </c>
      <c r="C2" s="1" t="s">
        <v>67</v>
      </c>
      <c r="D2" s="1" t="s">
        <v>67</v>
      </c>
      <c r="E2" s="1" t="s">
        <v>67</v>
      </c>
    </row>
    <row r="3" spans="1:5">
      <c r="A3" s="1" t="s">
        <v>0</v>
      </c>
      <c r="B3" s="1" t="s">
        <v>1</v>
      </c>
      <c r="C3" s="1" t="s">
        <v>67</v>
      </c>
      <c r="D3" s="1" t="s">
        <v>67</v>
      </c>
      <c r="E3" s="1" t="s">
        <v>67</v>
      </c>
    </row>
    <row r="4" spans="1:5">
      <c r="A4" s="2" t="s">
        <v>63</v>
      </c>
      <c r="B4" s="5" t="s">
        <v>2</v>
      </c>
      <c r="C4" s="5" t="s">
        <v>3</v>
      </c>
      <c r="D4" s="5" t="s">
        <v>83</v>
      </c>
      <c r="E4" s="5" t="s">
        <v>4</v>
      </c>
    </row>
    <row r="5" spans="1:5">
      <c r="A5" s="12" t="s">
        <v>88</v>
      </c>
      <c r="B5" s="8">
        <v>1</v>
      </c>
      <c r="C5" s="8"/>
      <c r="D5" s="8">
        <v>0</v>
      </c>
      <c r="E5" s="10">
        <f>SUM(B5:D5)</f>
        <v>1</v>
      </c>
    </row>
    <row r="6" spans="1:5">
      <c r="A6" s="3" t="s">
        <v>5</v>
      </c>
      <c r="B6" s="8">
        <v>2213</v>
      </c>
      <c r="C6" s="8">
        <v>1199</v>
      </c>
      <c r="D6" s="8">
        <v>15</v>
      </c>
      <c r="E6" s="10">
        <f t="shared" ref="E6:E69" si="0">SUM(B6:D6)</f>
        <v>3427</v>
      </c>
    </row>
    <row r="7" spans="1:5">
      <c r="A7" s="3" t="s">
        <v>89</v>
      </c>
      <c r="B7" s="8">
        <v>1</v>
      </c>
      <c r="C7" s="8"/>
      <c r="D7" s="8">
        <v>0</v>
      </c>
      <c r="E7" s="10">
        <f t="shared" si="0"/>
        <v>1</v>
      </c>
    </row>
    <row r="8" spans="1:5">
      <c r="A8" s="3" t="s">
        <v>6</v>
      </c>
      <c r="B8" s="8">
        <v>595</v>
      </c>
      <c r="C8" s="8">
        <v>291</v>
      </c>
      <c r="D8" s="8">
        <v>0</v>
      </c>
      <c r="E8" s="10">
        <f t="shared" si="0"/>
        <v>886</v>
      </c>
    </row>
    <row r="9" spans="1:5">
      <c r="A9" s="3" t="s">
        <v>7</v>
      </c>
      <c r="B9" s="8">
        <v>299</v>
      </c>
      <c r="C9" s="8">
        <v>134</v>
      </c>
      <c r="D9" s="8">
        <v>0</v>
      </c>
      <c r="E9" s="10">
        <f t="shared" si="0"/>
        <v>433</v>
      </c>
    </row>
    <row r="10" spans="1:5">
      <c r="A10" s="3" t="s">
        <v>64</v>
      </c>
      <c r="B10" s="8">
        <v>10</v>
      </c>
      <c r="C10" s="8">
        <v>7</v>
      </c>
      <c r="D10" s="8">
        <v>0</v>
      </c>
      <c r="E10" s="10">
        <f t="shared" si="0"/>
        <v>17</v>
      </c>
    </row>
    <row r="11" spans="1:5">
      <c r="A11" s="3" t="s">
        <v>76</v>
      </c>
      <c r="B11" s="8"/>
      <c r="C11" s="8">
        <v>1</v>
      </c>
      <c r="D11" s="8">
        <v>0</v>
      </c>
      <c r="E11" s="10">
        <f t="shared" si="0"/>
        <v>1</v>
      </c>
    </row>
    <row r="12" spans="1:5">
      <c r="A12" s="3" t="s">
        <v>84</v>
      </c>
      <c r="B12" s="8">
        <v>2</v>
      </c>
      <c r="C12" s="8"/>
      <c r="D12" s="8">
        <v>0</v>
      </c>
      <c r="E12" s="10">
        <f t="shared" si="0"/>
        <v>2</v>
      </c>
    </row>
    <row r="13" spans="1:5">
      <c r="A13" s="3" t="s">
        <v>8</v>
      </c>
      <c r="B13" s="8">
        <v>2</v>
      </c>
      <c r="C13" s="8">
        <v>3</v>
      </c>
      <c r="D13" s="8">
        <v>0</v>
      </c>
      <c r="E13" s="10">
        <f t="shared" si="0"/>
        <v>5</v>
      </c>
    </row>
    <row r="14" spans="1:5">
      <c r="A14" s="3" t="s">
        <v>9</v>
      </c>
      <c r="B14" s="8">
        <v>2264</v>
      </c>
      <c r="C14" s="8">
        <v>1191</v>
      </c>
      <c r="D14" s="8">
        <v>5</v>
      </c>
      <c r="E14" s="10">
        <f t="shared" si="0"/>
        <v>3460</v>
      </c>
    </row>
    <row r="15" spans="1:5">
      <c r="A15" s="3" t="s">
        <v>10</v>
      </c>
      <c r="B15" s="8">
        <v>3</v>
      </c>
      <c r="C15" s="8"/>
      <c r="D15" s="8">
        <v>0</v>
      </c>
      <c r="E15" s="10">
        <f t="shared" si="0"/>
        <v>3</v>
      </c>
    </row>
    <row r="16" spans="1:5">
      <c r="A16" s="3" t="s">
        <v>11</v>
      </c>
      <c r="B16" s="8">
        <v>397</v>
      </c>
      <c r="C16" s="8">
        <v>164</v>
      </c>
      <c r="D16" s="8">
        <v>0</v>
      </c>
      <c r="E16" s="10">
        <f t="shared" si="0"/>
        <v>561</v>
      </c>
    </row>
    <row r="17" spans="1:5">
      <c r="A17" s="3" t="s">
        <v>12</v>
      </c>
      <c r="B17" s="8">
        <v>69</v>
      </c>
      <c r="C17" s="8">
        <v>27</v>
      </c>
      <c r="D17" s="8">
        <v>2</v>
      </c>
      <c r="E17" s="10">
        <f t="shared" si="0"/>
        <v>98</v>
      </c>
    </row>
    <row r="18" spans="1:5">
      <c r="A18" s="3" t="s">
        <v>13</v>
      </c>
      <c r="B18" s="8">
        <v>1529</v>
      </c>
      <c r="C18" s="8">
        <v>790</v>
      </c>
      <c r="D18" s="8">
        <v>3</v>
      </c>
      <c r="E18" s="10">
        <f t="shared" si="0"/>
        <v>2322</v>
      </c>
    </row>
    <row r="19" spans="1:5">
      <c r="A19" s="3" t="s">
        <v>14</v>
      </c>
      <c r="B19" s="8">
        <v>850</v>
      </c>
      <c r="C19" s="8">
        <v>298</v>
      </c>
      <c r="D19" s="8">
        <v>3</v>
      </c>
      <c r="E19" s="10">
        <f t="shared" si="0"/>
        <v>1151</v>
      </c>
    </row>
    <row r="20" spans="1:5">
      <c r="A20" s="3" t="s">
        <v>15</v>
      </c>
      <c r="B20" s="8">
        <v>737</v>
      </c>
      <c r="C20" s="8">
        <v>284</v>
      </c>
      <c r="D20" s="8">
        <v>3</v>
      </c>
      <c r="E20" s="10">
        <f t="shared" si="0"/>
        <v>1024</v>
      </c>
    </row>
    <row r="21" spans="1:5">
      <c r="A21" s="3" t="s">
        <v>90</v>
      </c>
      <c r="B21" s="8">
        <v>2</v>
      </c>
      <c r="C21" s="8">
        <v>1</v>
      </c>
      <c r="D21" s="8">
        <v>0</v>
      </c>
      <c r="E21" s="10">
        <f t="shared" si="0"/>
        <v>3</v>
      </c>
    </row>
    <row r="22" spans="1:5">
      <c r="A22" s="6" t="s">
        <v>16</v>
      </c>
      <c r="B22" s="8">
        <v>434</v>
      </c>
      <c r="C22" s="8">
        <v>121</v>
      </c>
      <c r="D22" s="8">
        <v>2</v>
      </c>
      <c r="E22" s="10">
        <f t="shared" si="0"/>
        <v>557</v>
      </c>
    </row>
    <row r="23" spans="1:5">
      <c r="A23" s="3" t="s">
        <v>17</v>
      </c>
      <c r="B23" s="8">
        <v>894</v>
      </c>
      <c r="C23" s="8">
        <v>439</v>
      </c>
      <c r="D23" s="8">
        <v>1</v>
      </c>
      <c r="E23" s="10">
        <f t="shared" si="0"/>
        <v>1334</v>
      </c>
    </row>
    <row r="24" spans="1:5">
      <c r="A24" s="3" t="s">
        <v>85</v>
      </c>
      <c r="B24" s="8">
        <v>2</v>
      </c>
      <c r="C24" s="8"/>
      <c r="D24" s="8">
        <v>0</v>
      </c>
      <c r="E24" s="10">
        <f t="shared" si="0"/>
        <v>2</v>
      </c>
    </row>
    <row r="25" spans="1:5">
      <c r="A25" s="3" t="s">
        <v>79</v>
      </c>
      <c r="B25" s="8">
        <v>2</v>
      </c>
      <c r="C25" s="8">
        <v>1</v>
      </c>
      <c r="D25" s="8">
        <v>0</v>
      </c>
      <c r="E25" s="10">
        <f t="shared" si="0"/>
        <v>3</v>
      </c>
    </row>
    <row r="26" spans="1:5">
      <c r="A26" s="3" t="s">
        <v>69</v>
      </c>
      <c r="B26" s="8">
        <v>2</v>
      </c>
      <c r="C26" s="8">
        <v>2</v>
      </c>
      <c r="D26" s="8">
        <v>1</v>
      </c>
      <c r="E26" s="10">
        <f t="shared" si="0"/>
        <v>5</v>
      </c>
    </row>
    <row r="27" spans="1:5">
      <c r="A27" s="3" t="s">
        <v>77</v>
      </c>
      <c r="B27" s="8">
        <v>2</v>
      </c>
      <c r="C27" s="8"/>
      <c r="D27" s="8">
        <v>0</v>
      </c>
      <c r="E27" s="10">
        <f t="shared" si="0"/>
        <v>2</v>
      </c>
    </row>
    <row r="28" spans="1:5">
      <c r="A28" s="3" t="s">
        <v>18</v>
      </c>
      <c r="B28" s="8">
        <v>5094</v>
      </c>
      <c r="C28" s="8">
        <v>3353</v>
      </c>
      <c r="D28" s="8">
        <v>3</v>
      </c>
      <c r="E28" s="10">
        <f t="shared" si="0"/>
        <v>8450</v>
      </c>
    </row>
    <row r="29" spans="1:5">
      <c r="A29" s="3" t="s">
        <v>19</v>
      </c>
      <c r="B29" s="8">
        <v>1261</v>
      </c>
      <c r="C29" s="8">
        <v>582</v>
      </c>
      <c r="D29" s="8">
        <v>5</v>
      </c>
      <c r="E29" s="10">
        <f t="shared" si="0"/>
        <v>1848</v>
      </c>
    </row>
    <row r="30" spans="1:5">
      <c r="A30" s="3" t="s">
        <v>91</v>
      </c>
      <c r="B30" s="8">
        <v>1</v>
      </c>
      <c r="C30" s="8"/>
      <c r="D30" s="8">
        <v>0</v>
      </c>
      <c r="E30" s="10">
        <f t="shared" si="0"/>
        <v>1</v>
      </c>
    </row>
    <row r="31" spans="1:5">
      <c r="A31" s="3" t="s">
        <v>65</v>
      </c>
      <c r="B31" s="8">
        <v>1</v>
      </c>
      <c r="C31" s="8">
        <v>3</v>
      </c>
      <c r="D31" s="8">
        <v>0</v>
      </c>
      <c r="E31" s="10">
        <f t="shared" si="0"/>
        <v>4</v>
      </c>
    </row>
    <row r="32" spans="1:5">
      <c r="A32" s="6" t="s">
        <v>20</v>
      </c>
      <c r="B32" s="8">
        <v>7</v>
      </c>
      <c r="C32" s="8">
        <v>1</v>
      </c>
      <c r="D32" s="8">
        <v>0</v>
      </c>
      <c r="E32" s="10">
        <f t="shared" si="0"/>
        <v>8</v>
      </c>
    </row>
    <row r="33" spans="1:5">
      <c r="A33" s="6" t="s">
        <v>21</v>
      </c>
      <c r="B33" s="8">
        <v>1091</v>
      </c>
      <c r="C33" s="8">
        <v>503</v>
      </c>
      <c r="D33" s="8">
        <v>1</v>
      </c>
      <c r="E33" s="10">
        <f t="shared" si="0"/>
        <v>1595</v>
      </c>
    </row>
    <row r="34" spans="1:5">
      <c r="A34" s="3" t="s">
        <v>92</v>
      </c>
      <c r="B34" s="8"/>
      <c r="C34" s="8">
        <v>1</v>
      </c>
      <c r="D34" s="8">
        <v>0</v>
      </c>
      <c r="E34" s="10">
        <f t="shared" si="0"/>
        <v>1</v>
      </c>
    </row>
    <row r="35" spans="1:5">
      <c r="A35" s="3" t="s">
        <v>22</v>
      </c>
      <c r="B35" s="8">
        <v>228</v>
      </c>
      <c r="C35" s="8">
        <v>113</v>
      </c>
      <c r="D35" s="8">
        <v>0</v>
      </c>
      <c r="E35" s="10">
        <f t="shared" si="0"/>
        <v>341</v>
      </c>
    </row>
    <row r="36" spans="1:5">
      <c r="A36" s="3" t="s">
        <v>93</v>
      </c>
      <c r="B36" s="8"/>
      <c r="C36" s="8">
        <v>1</v>
      </c>
      <c r="D36" s="8">
        <v>0</v>
      </c>
      <c r="E36" s="10">
        <f t="shared" si="0"/>
        <v>1</v>
      </c>
    </row>
    <row r="37" spans="1:5">
      <c r="A37" s="3" t="s">
        <v>94</v>
      </c>
      <c r="B37" s="8">
        <v>4</v>
      </c>
      <c r="C37" s="8">
        <v>2</v>
      </c>
      <c r="D37" s="8">
        <v>0</v>
      </c>
      <c r="E37" s="10">
        <f t="shared" si="0"/>
        <v>6</v>
      </c>
    </row>
    <row r="38" spans="1:5">
      <c r="A38" s="3" t="s">
        <v>95</v>
      </c>
      <c r="B38" s="8"/>
      <c r="C38" s="8">
        <v>2</v>
      </c>
      <c r="D38" s="8">
        <v>0</v>
      </c>
      <c r="E38" s="10">
        <f t="shared" si="0"/>
        <v>2</v>
      </c>
    </row>
    <row r="39" spans="1:5">
      <c r="A39" s="3" t="s">
        <v>23</v>
      </c>
      <c r="B39" s="8">
        <v>1590</v>
      </c>
      <c r="C39" s="8">
        <v>805</v>
      </c>
      <c r="D39" s="8">
        <v>5</v>
      </c>
      <c r="E39" s="10">
        <f t="shared" si="0"/>
        <v>2400</v>
      </c>
    </row>
    <row r="40" spans="1:5">
      <c r="A40" s="3" t="s">
        <v>78</v>
      </c>
      <c r="B40" s="8"/>
      <c r="C40" s="8">
        <v>1</v>
      </c>
      <c r="D40" s="8">
        <v>0</v>
      </c>
      <c r="E40" s="10">
        <f t="shared" si="0"/>
        <v>1</v>
      </c>
    </row>
    <row r="41" spans="1:5">
      <c r="A41" s="3" t="s">
        <v>24</v>
      </c>
      <c r="B41" s="8">
        <v>363</v>
      </c>
      <c r="C41" s="8">
        <v>173</v>
      </c>
      <c r="D41" s="8">
        <v>1</v>
      </c>
      <c r="E41" s="10">
        <f t="shared" si="0"/>
        <v>537</v>
      </c>
    </row>
    <row r="42" spans="1:5">
      <c r="A42" s="3" t="s">
        <v>96</v>
      </c>
      <c r="B42" s="8">
        <v>1</v>
      </c>
      <c r="C42" s="8"/>
      <c r="D42" s="8">
        <v>0</v>
      </c>
      <c r="E42" s="10">
        <f t="shared" si="0"/>
        <v>1</v>
      </c>
    </row>
    <row r="43" spans="1:5">
      <c r="A43" s="3" t="s">
        <v>97</v>
      </c>
      <c r="B43" s="8">
        <v>1</v>
      </c>
      <c r="C43" s="8">
        <v>1</v>
      </c>
      <c r="D43" s="8">
        <v>0</v>
      </c>
      <c r="E43" s="10">
        <f t="shared" si="0"/>
        <v>2</v>
      </c>
    </row>
    <row r="44" spans="1:5">
      <c r="A44" s="3" t="s">
        <v>98</v>
      </c>
      <c r="B44" s="8">
        <v>122</v>
      </c>
      <c r="C44" s="8">
        <v>64</v>
      </c>
      <c r="D44" s="8">
        <v>0</v>
      </c>
      <c r="E44" s="10">
        <f t="shared" si="0"/>
        <v>186</v>
      </c>
    </row>
    <row r="45" spans="1:5">
      <c r="A45" s="3" t="s">
        <v>86</v>
      </c>
      <c r="B45" s="8">
        <v>220</v>
      </c>
      <c r="C45" s="8">
        <v>115</v>
      </c>
      <c r="D45" s="8">
        <v>0</v>
      </c>
      <c r="E45" s="10">
        <f t="shared" si="0"/>
        <v>335</v>
      </c>
    </row>
    <row r="46" spans="1:5">
      <c r="A46" s="3" t="s">
        <v>25</v>
      </c>
      <c r="B46" s="8">
        <v>5</v>
      </c>
      <c r="C46" s="8">
        <v>1</v>
      </c>
      <c r="D46" s="8">
        <v>0</v>
      </c>
      <c r="E46" s="10">
        <f t="shared" si="0"/>
        <v>6</v>
      </c>
    </row>
    <row r="47" spans="1:5">
      <c r="A47" s="3" t="s">
        <v>99</v>
      </c>
      <c r="B47" s="8"/>
      <c r="C47" s="8"/>
      <c r="D47" s="8">
        <v>1</v>
      </c>
      <c r="E47" s="10">
        <f t="shared" si="0"/>
        <v>1</v>
      </c>
    </row>
    <row r="48" spans="1:5">
      <c r="A48" s="3" t="s">
        <v>60</v>
      </c>
      <c r="B48" s="8">
        <v>84</v>
      </c>
      <c r="C48" s="8">
        <v>32</v>
      </c>
      <c r="D48" s="8">
        <v>20</v>
      </c>
      <c r="E48" s="10">
        <f t="shared" si="0"/>
        <v>136</v>
      </c>
    </row>
    <row r="49" spans="1:5">
      <c r="A49" s="3" t="s">
        <v>26</v>
      </c>
      <c r="B49" s="8">
        <v>1754</v>
      </c>
      <c r="C49" s="8">
        <v>961</v>
      </c>
      <c r="D49" s="8">
        <v>14</v>
      </c>
      <c r="E49" s="10">
        <f t="shared" si="0"/>
        <v>2729</v>
      </c>
    </row>
    <row r="50" spans="1:5">
      <c r="A50" s="3" t="s">
        <v>100</v>
      </c>
      <c r="B50" s="8">
        <v>2736</v>
      </c>
      <c r="C50" s="8">
        <v>1373</v>
      </c>
      <c r="D50" s="8">
        <v>19</v>
      </c>
      <c r="E50" s="10">
        <f t="shared" si="0"/>
        <v>4128</v>
      </c>
    </row>
    <row r="51" spans="1:5">
      <c r="A51" s="3" t="s">
        <v>101</v>
      </c>
      <c r="B51" s="8"/>
      <c r="C51" s="8">
        <v>1</v>
      </c>
      <c r="D51" s="8">
        <v>0</v>
      </c>
      <c r="E51" s="10">
        <f t="shared" si="0"/>
        <v>1</v>
      </c>
    </row>
    <row r="52" spans="1:5">
      <c r="A52" s="3" t="s">
        <v>102</v>
      </c>
      <c r="B52" s="8"/>
      <c r="C52" s="8">
        <v>1</v>
      </c>
      <c r="D52" s="8">
        <v>0</v>
      </c>
      <c r="E52" s="10">
        <f t="shared" si="0"/>
        <v>1</v>
      </c>
    </row>
    <row r="53" spans="1:5">
      <c r="A53" s="3" t="s">
        <v>75</v>
      </c>
      <c r="B53" s="8">
        <v>2</v>
      </c>
      <c r="C53" s="8"/>
      <c r="D53" s="8">
        <v>0</v>
      </c>
      <c r="E53" s="10">
        <f t="shared" si="0"/>
        <v>2</v>
      </c>
    </row>
    <row r="54" spans="1:5">
      <c r="A54" s="3" t="s">
        <v>80</v>
      </c>
      <c r="B54" s="8">
        <v>249</v>
      </c>
      <c r="C54" s="8">
        <v>108</v>
      </c>
      <c r="D54" s="8">
        <v>1</v>
      </c>
      <c r="E54" s="10">
        <f t="shared" si="0"/>
        <v>358</v>
      </c>
    </row>
    <row r="55" spans="1:5">
      <c r="A55" s="3" t="s">
        <v>103</v>
      </c>
      <c r="B55" s="8">
        <v>139</v>
      </c>
      <c r="C55" s="8">
        <v>62</v>
      </c>
      <c r="D55" s="8">
        <v>1</v>
      </c>
      <c r="E55" s="10">
        <f t="shared" si="0"/>
        <v>202</v>
      </c>
    </row>
    <row r="56" spans="1:5">
      <c r="A56" s="3" t="s">
        <v>104</v>
      </c>
      <c r="B56" s="8">
        <v>16</v>
      </c>
      <c r="C56" s="8">
        <v>10</v>
      </c>
      <c r="D56" s="8">
        <v>0</v>
      </c>
      <c r="E56" s="10">
        <f t="shared" si="0"/>
        <v>26</v>
      </c>
    </row>
    <row r="57" spans="1:5">
      <c r="A57" s="3" t="s">
        <v>105</v>
      </c>
      <c r="B57" s="8">
        <v>40</v>
      </c>
      <c r="C57" s="8">
        <v>15</v>
      </c>
      <c r="D57" s="8">
        <v>9</v>
      </c>
      <c r="E57" s="10">
        <f t="shared" si="0"/>
        <v>64</v>
      </c>
    </row>
    <row r="58" spans="1:5">
      <c r="A58" s="3" t="s">
        <v>70</v>
      </c>
      <c r="B58" s="8">
        <v>1241</v>
      </c>
      <c r="C58" s="8">
        <v>544</v>
      </c>
      <c r="D58" s="8">
        <v>3</v>
      </c>
      <c r="E58" s="10">
        <f t="shared" si="0"/>
        <v>1788</v>
      </c>
    </row>
    <row r="59" spans="1:5">
      <c r="A59" s="3" t="s">
        <v>106</v>
      </c>
      <c r="B59" s="8">
        <v>14</v>
      </c>
      <c r="C59" s="8">
        <v>4</v>
      </c>
      <c r="D59" s="8">
        <v>1</v>
      </c>
      <c r="E59" s="10">
        <f t="shared" si="0"/>
        <v>19</v>
      </c>
    </row>
    <row r="60" spans="1:5">
      <c r="A60" s="3" t="s">
        <v>27</v>
      </c>
      <c r="B60" s="8">
        <v>1606</v>
      </c>
      <c r="C60" s="8">
        <v>680</v>
      </c>
      <c r="D60" s="8">
        <v>6</v>
      </c>
      <c r="E60" s="10">
        <f t="shared" si="0"/>
        <v>2292</v>
      </c>
    </row>
    <row r="61" spans="1:5">
      <c r="A61" s="3" t="s">
        <v>73</v>
      </c>
      <c r="B61" s="8">
        <v>45</v>
      </c>
      <c r="C61" s="8">
        <v>11</v>
      </c>
      <c r="D61" s="8">
        <v>0</v>
      </c>
      <c r="E61" s="10">
        <f t="shared" si="0"/>
        <v>56</v>
      </c>
    </row>
    <row r="62" spans="1:5">
      <c r="A62" s="3" t="s">
        <v>107</v>
      </c>
      <c r="B62" s="8">
        <v>1</v>
      </c>
      <c r="C62" s="8">
        <v>1</v>
      </c>
      <c r="D62" s="8">
        <v>0</v>
      </c>
      <c r="E62" s="10">
        <f t="shared" si="0"/>
        <v>2</v>
      </c>
    </row>
    <row r="63" spans="1:5">
      <c r="A63" s="3" t="s">
        <v>108</v>
      </c>
      <c r="B63" s="8">
        <v>1</v>
      </c>
      <c r="C63" s="8"/>
      <c r="D63" s="8">
        <v>0</v>
      </c>
      <c r="E63" s="10">
        <f t="shared" si="0"/>
        <v>1</v>
      </c>
    </row>
    <row r="64" spans="1:5">
      <c r="A64" s="3" t="s">
        <v>28</v>
      </c>
      <c r="B64" s="8">
        <v>1</v>
      </c>
      <c r="C64" s="8">
        <v>1</v>
      </c>
      <c r="D64" s="8">
        <v>0</v>
      </c>
      <c r="E64" s="10">
        <f t="shared" si="0"/>
        <v>2</v>
      </c>
    </row>
    <row r="65" spans="1:5">
      <c r="A65" s="3" t="s">
        <v>29</v>
      </c>
      <c r="B65" s="8">
        <v>2927</v>
      </c>
      <c r="C65" s="8">
        <v>1414</v>
      </c>
      <c r="D65" s="8">
        <v>9</v>
      </c>
      <c r="E65" s="10">
        <f t="shared" si="0"/>
        <v>4350</v>
      </c>
    </row>
    <row r="66" spans="1:5">
      <c r="A66" s="6" t="s">
        <v>109</v>
      </c>
      <c r="B66" s="8"/>
      <c r="C66" s="9">
        <v>1</v>
      </c>
      <c r="D66" s="8">
        <v>0</v>
      </c>
      <c r="E66" s="10">
        <f t="shared" si="0"/>
        <v>1</v>
      </c>
    </row>
    <row r="67" spans="1:5">
      <c r="A67" s="3" t="s">
        <v>74</v>
      </c>
      <c r="B67" s="8">
        <v>2</v>
      </c>
      <c r="C67" s="8"/>
      <c r="D67" s="8">
        <v>0</v>
      </c>
      <c r="E67" s="10">
        <f t="shared" si="0"/>
        <v>2</v>
      </c>
    </row>
    <row r="68" spans="1:5">
      <c r="A68" s="2" t="s">
        <v>110</v>
      </c>
      <c r="B68" s="8">
        <v>10</v>
      </c>
      <c r="C68" s="8">
        <v>2</v>
      </c>
      <c r="D68" s="8">
        <v>0</v>
      </c>
      <c r="E68" s="10">
        <f t="shared" si="0"/>
        <v>12</v>
      </c>
    </row>
    <row r="69" spans="1:5">
      <c r="A69" s="2" t="s">
        <v>111</v>
      </c>
      <c r="B69" s="8">
        <v>1</v>
      </c>
      <c r="C69" s="8"/>
      <c r="D69" s="8">
        <v>1</v>
      </c>
      <c r="E69" s="10">
        <f t="shared" si="0"/>
        <v>2</v>
      </c>
    </row>
    <row r="70" spans="1:5">
      <c r="A70" s="2" t="s">
        <v>87</v>
      </c>
      <c r="B70" s="8">
        <v>1</v>
      </c>
      <c r="C70" s="8"/>
      <c r="D70" s="8">
        <v>0</v>
      </c>
      <c r="E70" s="10">
        <f t="shared" ref="E70:E99" si="1">SUM(B70:D70)</f>
        <v>1</v>
      </c>
    </row>
    <row r="71" spans="1:5">
      <c r="A71" s="2" t="s">
        <v>30</v>
      </c>
      <c r="B71" s="8">
        <v>323</v>
      </c>
      <c r="C71" s="8">
        <v>128</v>
      </c>
      <c r="D71" s="8">
        <v>0</v>
      </c>
      <c r="E71" s="10">
        <f t="shared" si="1"/>
        <v>451</v>
      </c>
    </row>
    <row r="72" spans="1:5">
      <c r="A72" s="2" t="s">
        <v>31</v>
      </c>
      <c r="B72" s="8">
        <v>383</v>
      </c>
      <c r="C72" s="8">
        <v>180</v>
      </c>
      <c r="D72" s="8">
        <v>1</v>
      </c>
      <c r="E72" s="10">
        <f t="shared" si="1"/>
        <v>564</v>
      </c>
    </row>
    <row r="73" spans="1:5">
      <c r="A73" s="2" t="s">
        <v>32</v>
      </c>
      <c r="B73" s="8">
        <v>247</v>
      </c>
      <c r="C73" s="8">
        <v>110</v>
      </c>
      <c r="D73" s="8">
        <v>0</v>
      </c>
      <c r="E73" s="10">
        <f t="shared" si="1"/>
        <v>357</v>
      </c>
    </row>
    <row r="74" spans="1:5">
      <c r="A74" s="2" t="s">
        <v>33</v>
      </c>
      <c r="B74" s="8">
        <v>454</v>
      </c>
      <c r="C74" s="8">
        <v>192</v>
      </c>
      <c r="D74" s="8">
        <v>0</v>
      </c>
      <c r="E74" s="10">
        <f t="shared" si="1"/>
        <v>646</v>
      </c>
    </row>
    <row r="75" spans="1:5">
      <c r="A75" s="2" t="s">
        <v>112</v>
      </c>
      <c r="B75" s="8">
        <v>1</v>
      </c>
      <c r="C75" s="8"/>
      <c r="D75" s="8">
        <v>0</v>
      </c>
      <c r="E75" s="10">
        <f t="shared" si="1"/>
        <v>1</v>
      </c>
    </row>
    <row r="76" spans="1:5">
      <c r="A76" s="2" t="s">
        <v>34</v>
      </c>
      <c r="B76" s="2">
        <v>1015</v>
      </c>
      <c r="C76" s="2">
        <v>414</v>
      </c>
      <c r="D76" s="8">
        <v>2</v>
      </c>
      <c r="E76" s="10">
        <f t="shared" si="1"/>
        <v>1431</v>
      </c>
    </row>
    <row r="77" spans="1:5">
      <c r="A77" s="2" t="s">
        <v>113</v>
      </c>
      <c r="B77" s="2">
        <v>1</v>
      </c>
      <c r="C77" s="2"/>
      <c r="D77" s="8">
        <v>0</v>
      </c>
      <c r="E77" s="10">
        <f t="shared" si="1"/>
        <v>1</v>
      </c>
    </row>
    <row r="78" spans="1:5">
      <c r="A78" s="2" t="s">
        <v>81</v>
      </c>
      <c r="B78" s="4">
        <v>53</v>
      </c>
      <c r="C78" s="4">
        <v>54</v>
      </c>
      <c r="D78" s="8">
        <v>0</v>
      </c>
      <c r="E78" s="10">
        <f t="shared" si="1"/>
        <v>107</v>
      </c>
    </row>
    <row r="79" spans="1:5">
      <c r="A79" s="2" t="s">
        <v>61</v>
      </c>
      <c r="B79" s="4">
        <v>1475</v>
      </c>
      <c r="C79" s="4">
        <v>789</v>
      </c>
      <c r="D79" s="8">
        <v>4</v>
      </c>
      <c r="E79" s="10">
        <f t="shared" si="1"/>
        <v>2268</v>
      </c>
    </row>
    <row r="80" spans="1:5">
      <c r="A80" s="2" t="s">
        <v>62</v>
      </c>
      <c r="B80" s="2">
        <v>199</v>
      </c>
      <c r="C80" s="2">
        <v>113</v>
      </c>
      <c r="D80" s="2">
        <v>4</v>
      </c>
      <c r="E80" s="10">
        <f t="shared" si="1"/>
        <v>316</v>
      </c>
    </row>
    <row r="81" spans="1:5">
      <c r="A81" s="2" t="s">
        <v>71</v>
      </c>
      <c r="B81" s="2">
        <v>2</v>
      </c>
      <c r="C81" s="2">
        <v>1</v>
      </c>
      <c r="D81" s="2">
        <v>0</v>
      </c>
      <c r="E81" s="10">
        <f t="shared" si="1"/>
        <v>3</v>
      </c>
    </row>
    <row r="82" spans="1:5">
      <c r="A82" s="2" t="s">
        <v>35</v>
      </c>
      <c r="B82" s="2">
        <v>231</v>
      </c>
      <c r="C82" s="2">
        <v>83</v>
      </c>
      <c r="D82" s="2">
        <v>0</v>
      </c>
      <c r="E82" s="10">
        <f t="shared" si="1"/>
        <v>314</v>
      </c>
    </row>
    <row r="83" spans="1:5">
      <c r="A83" s="2" t="s">
        <v>66</v>
      </c>
      <c r="B83" s="2">
        <v>1</v>
      </c>
      <c r="C83" s="2"/>
      <c r="D83" s="2">
        <v>0</v>
      </c>
      <c r="E83" s="10">
        <f t="shared" si="1"/>
        <v>1</v>
      </c>
    </row>
    <row r="84" spans="1:5">
      <c r="A84" s="2" t="s">
        <v>82</v>
      </c>
      <c r="B84" s="2">
        <v>1</v>
      </c>
      <c r="C84" s="2">
        <v>2</v>
      </c>
      <c r="D84" s="2">
        <v>0</v>
      </c>
      <c r="E84" s="10">
        <f t="shared" si="1"/>
        <v>3</v>
      </c>
    </row>
    <row r="85" spans="1:5">
      <c r="A85" s="2" t="s">
        <v>36</v>
      </c>
      <c r="B85" s="2">
        <v>241</v>
      </c>
      <c r="C85" s="2">
        <v>167</v>
      </c>
      <c r="D85" s="2">
        <v>0</v>
      </c>
      <c r="E85" s="10">
        <f t="shared" si="1"/>
        <v>408</v>
      </c>
    </row>
    <row r="86" spans="1:5">
      <c r="A86" s="2" t="s">
        <v>37</v>
      </c>
      <c r="B86" s="2">
        <v>317</v>
      </c>
      <c r="C86" s="2">
        <v>92</v>
      </c>
      <c r="D86" s="2">
        <v>0</v>
      </c>
      <c r="E86" s="10">
        <f t="shared" si="1"/>
        <v>409</v>
      </c>
    </row>
    <row r="87" spans="1:5">
      <c r="A87" s="2" t="s">
        <v>38</v>
      </c>
      <c r="B87" s="2">
        <v>317</v>
      </c>
      <c r="C87" s="2">
        <v>125</v>
      </c>
      <c r="D87" s="2">
        <v>1</v>
      </c>
      <c r="E87" s="10">
        <f t="shared" si="1"/>
        <v>443</v>
      </c>
    </row>
    <row r="88" spans="1:5">
      <c r="A88" s="2" t="s">
        <v>39</v>
      </c>
      <c r="B88" s="2">
        <v>495</v>
      </c>
      <c r="C88" s="2">
        <v>244</v>
      </c>
      <c r="D88" s="2">
        <v>1</v>
      </c>
      <c r="E88" s="10">
        <f t="shared" si="1"/>
        <v>740</v>
      </c>
    </row>
    <row r="89" spans="1:5">
      <c r="A89" s="2" t="s">
        <v>40</v>
      </c>
      <c r="B89" s="2">
        <v>1324</v>
      </c>
      <c r="C89" s="2">
        <v>842</v>
      </c>
      <c r="D89" s="2">
        <v>0</v>
      </c>
      <c r="E89" s="10">
        <f t="shared" si="1"/>
        <v>2166</v>
      </c>
    </row>
    <row r="90" spans="1:5">
      <c r="A90" s="2" t="s">
        <v>41</v>
      </c>
      <c r="B90" s="2">
        <v>1631</v>
      </c>
      <c r="C90" s="2">
        <v>762</v>
      </c>
      <c r="D90" s="2">
        <v>3</v>
      </c>
      <c r="E90" s="10">
        <f t="shared" si="1"/>
        <v>2396</v>
      </c>
    </row>
    <row r="91" spans="1:5">
      <c r="A91" s="2" t="s">
        <v>114</v>
      </c>
      <c r="B91" s="2">
        <v>1</v>
      </c>
      <c r="C91" s="2"/>
      <c r="D91" s="2">
        <v>0</v>
      </c>
      <c r="E91" s="10">
        <f t="shared" si="1"/>
        <v>1</v>
      </c>
    </row>
    <row r="92" spans="1:5">
      <c r="A92" s="2" t="s">
        <v>42</v>
      </c>
      <c r="B92" s="2">
        <v>545</v>
      </c>
      <c r="C92" s="2">
        <v>332</v>
      </c>
      <c r="D92" s="2">
        <v>0</v>
      </c>
      <c r="E92" s="10">
        <f t="shared" si="1"/>
        <v>877</v>
      </c>
    </row>
    <row r="93" spans="1:5">
      <c r="A93" s="2" t="s">
        <v>43</v>
      </c>
      <c r="B93" s="2">
        <v>1979</v>
      </c>
      <c r="C93" s="2">
        <v>1158</v>
      </c>
      <c r="D93" s="2">
        <v>5</v>
      </c>
      <c r="E93" s="10">
        <f t="shared" si="1"/>
        <v>3142</v>
      </c>
    </row>
    <row r="94" spans="1:5">
      <c r="A94" s="2" t="s">
        <v>44</v>
      </c>
      <c r="B94" s="2">
        <v>1491</v>
      </c>
      <c r="C94" s="2">
        <v>797</v>
      </c>
      <c r="D94" s="2">
        <v>3</v>
      </c>
      <c r="E94" s="10">
        <f t="shared" si="1"/>
        <v>2291</v>
      </c>
    </row>
    <row r="95" spans="1:5">
      <c r="A95" s="2" t="s">
        <v>72</v>
      </c>
      <c r="B95" s="2">
        <v>2</v>
      </c>
      <c r="C95" s="2"/>
      <c r="D95" s="2">
        <v>0</v>
      </c>
      <c r="E95" s="10">
        <f t="shared" si="1"/>
        <v>2</v>
      </c>
    </row>
    <row r="96" spans="1:5">
      <c r="A96" s="2" t="s">
        <v>45</v>
      </c>
      <c r="B96" s="2">
        <v>800</v>
      </c>
      <c r="C96" s="2">
        <v>342</v>
      </c>
      <c r="D96" s="2">
        <v>0</v>
      </c>
      <c r="E96" s="10">
        <f t="shared" si="1"/>
        <v>1142</v>
      </c>
    </row>
    <row r="97" spans="1:5">
      <c r="A97" s="2" t="s">
        <v>46</v>
      </c>
      <c r="B97" s="2">
        <v>717</v>
      </c>
      <c r="C97" s="2">
        <v>311</v>
      </c>
      <c r="D97" s="2">
        <v>6</v>
      </c>
      <c r="E97" s="10">
        <f t="shared" si="1"/>
        <v>1034</v>
      </c>
    </row>
    <row r="98" spans="1:5">
      <c r="A98" s="2" t="s">
        <v>47</v>
      </c>
      <c r="B98" s="2">
        <v>390</v>
      </c>
      <c r="C98" s="2">
        <v>188</v>
      </c>
      <c r="D98" s="2">
        <v>0</v>
      </c>
      <c r="E98" s="10">
        <f t="shared" si="1"/>
        <v>578</v>
      </c>
    </row>
    <row r="99" spans="1:5">
      <c r="A99" s="7" t="s">
        <v>4</v>
      </c>
      <c r="B99" s="7">
        <v>45805</v>
      </c>
      <c r="C99" s="7">
        <v>23321</v>
      </c>
      <c r="D99" s="7">
        <v>165</v>
      </c>
      <c r="E99" s="10">
        <f t="shared" si="1"/>
        <v>69291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E64E-5777-45A3-9A22-AA6A45FB5D33}">
  <dimension ref="A3:M100"/>
  <sheetViews>
    <sheetView tabSelected="1" workbookViewId="0">
      <selection activeCell="Q20" sqref="Q20"/>
    </sheetView>
  </sheetViews>
  <sheetFormatPr defaultColWidth="8.88671875" defaultRowHeight="15.6"/>
  <cols>
    <col min="1" max="1" width="47.77734375" style="1" bestFit="1" customWidth="1"/>
    <col min="2" max="12" width="8.6640625" style="1" customWidth="1"/>
    <col min="13" max="13" width="18.44140625" style="1" bestFit="1" customWidth="1"/>
    <col min="14" max="16384" width="8.88671875" style="1"/>
  </cols>
  <sheetData>
    <row r="3" spans="1:13">
      <c r="A3" s="1" t="s">
        <v>48</v>
      </c>
      <c r="B3" s="1" t="s">
        <v>49</v>
      </c>
    </row>
    <row r="4" spans="1:13">
      <c r="A4" s="2" t="s">
        <v>63</v>
      </c>
      <c r="B4" s="5" t="s">
        <v>68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  <c r="I4" s="5" t="s">
        <v>56</v>
      </c>
      <c r="J4" s="5" t="s">
        <v>57</v>
      </c>
      <c r="K4" s="5" t="s">
        <v>58</v>
      </c>
      <c r="L4" s="5" t="s">
        <v>59</v>
      </c>
      <c r="M4" s="10" t="s">
        <v>4</v>
      </c>
    </row>
    <row r="5" spans="1:13">
      <c r="A5" s="2" t="s">
        <v>88</v>
      </c>
      <c r="B5" s="8"/>
      <c r="C5" s="8"/>
      <c r="D5" s="8"/>
      <c r="E5" s="8"/>
      <c r="F5" s="8"/>
      <c r="G5" s="8"/>
      <c r="H5" s="8"/>
      <c r="I5" s="8"/>
      <c r="J5" s="8"/>
      <c r="K5" s="8">
        <v>1</v>
      </c>
      <c r="L5" s="8"/>
      <c r="M5" s="10">
        <f>SUM(B5:L5)</f>
        <v>1</v>
      </c>
    </row>
    <row r="6" spans="1:13">
      <c r="A6" s="2" t="s">
        <v>5</v>
      </c>
      <c r="B6" s="8">
        <v>54</v>
      </c>
      <c r="C6" s="8">
        <v>423</v>
      </c>
      <c r="D6" s="8">
        <v>363</v>
      </c>
      <c r="E6" s="8">
        <v>171</v>
      </c>
      <c r="F6" s="8">
        <v>187</v>
      </c>
      <c r="G6" s="8">
        <v>108</v>
      </c>
      <c r="H6" s="8">
        <v>313</v>
      </c>
      <c r="I6" s="8">
        <v>454</v>
      </c>
      <c r="J6" s="8">
        <v>484</v>
      </c>
      <c r="K6" s="8">
        <v>379</v>
      </c>
      <c r="L6" s="8">
        <v>491</v>
      </c>
      <c r="M6" s="10">
        <f>SUM(B6:L6)</f>
        <v>3427</v>
      </c>
    </row>
    <row r="7" spans="1:13">
      <c r="A7" s="2" t="s">
        <v>89</v>
      </c>
      <c r="B7" s="8"/>
      <c r="C7" s="8"/>
      <c r="D7" s="8"/>
      <c r="E7" s="8">
        <v>1</v>
      </c>
      <c r="F7" s="8"/>
      <c r="G7" s="8"/>
      <c r="H7" s="8"/>
      <c r="I7" s="8"/>
      <c r="J7" s="8"/>
      <c r="K7" s="8"/>
      <c r="L7" s="8"/>
      <c r="M7" s="10">
        <f t="shared" ref="M7:M69" si="0">SUM(B7:L7)</f>
        <v>1</v>
      </c>
    </row>
    <row r="8" spans="1:13">
      <c r="A8" s="2" t="s">
        <v>6</v>
      </c>
      <c r="B8" s="8">
        <v>9</v>
      </c>
      <c r="C8" s="8">
        <v>147</v>
      </c>
      <c r="D8" s="8">
        <v>171</v>
      </c>
      <c r="E8" s="8">
        <v>63</v>
      </c>
      <c r="F8" s="8">
        <v>33</v>
      </c>
      <c r="G8" s="8">
        <v>36</v>
      </c>
      <c r="H8" s="8">
        <v>89</v>
      </c>
      <c r="I8" s="8">
        <v>103</v>
      </c>
      <c r="J8" s="8">
        <v>78</v>
      </c>
      <c r="K8" s="8">
        <v>79</v>
      </c>
      <c r="L8" s="8">
        <v>78</v>
      </c>
      <c r="M8" s="10">
        <f t="shared" si="0"/>
        <v>886</v>
      </c>
    </row>
    <row r="9" spans="1:13">
      <c r="A9" s="2" t="s">
        <v>7</v>
      </c>
      <c r="B9" s="8">
        <v>3</v>
      </c>
      <c r="C9" s="8">
        <v>123</v>
      </c>
      <c r="D9" s="8">
        <v>77</v>
      </c>
      <c r="E9" s="8">
        <v>44</v>
      </c>
      <c r="F9" s="8">
        <v>14</v>
      </c>
      <c r="G9" s="8">
        <v>9</v>
      </c>
      <c r="H9" s="8">
        <v>25</v>
      </c>
      <c r="I9" s="8">
        <v>38</v>
      </c>
      <c r="J9" s="8">
        <v>42</v>
      </c>
      <c r="K9" s="8">
        <v>27</v>
      </c>
      <c r="L9" s="8">
        <v>31</v>
      </c>
      <c r="M9" s="10">
        <f t="shared" si="0"/>
        <v>433</v>
      </c>
    </row>
    <row r="10" spans="1:13">
      <c r="A10" s="2" t="s">
        <v>64</v>
      </c>
      <c r="B10" s="8"/>
      <c r="C10" s="8"/>
      <c r="D10" s="8"/>
      <c r="E10" s="8"/>
      <c r="F10" s="8"/>
      <c r="G10" s="8">
        <v>1</v>
      </c>
      <c r="H10" s="8">
        <v>6</v>
      </c>
      <c r="I10" s="8">
        <v>2</v>
      </c>
      <c r="J10" s="8">
        <v>5</v>
      </c>
      <c r="K10" s="8">
        <v>3</v>
      </c>
      <c r="L10" s="8"/>
      <c r="M10" s="10">
        <f t="shared" si="0"/>
        <v>17</v>
      </c>
    </row>
    <row r="11" spans="1:13">
      <c r="A11" s="2" t="s">
        <v>76</v>
      </c>
      <c r="B11" s="8"/>
      <c r="C11" s="8"/>
      <c r="D11" s="8"/>
      <c r="E11" s="8"/>
      <c r="F11" s="8"/>
      <c r="G11" s="8"/>
      <c r="H11" s="8"/>
      <c r="I11" s="8">
        <v>1</v>
      </c>
      <c r="J11" s="8"/>
      <c r="K11" s="8"/>
      <c r="L11" s="8"/>
      <c r="M11" s="10">
        <f t="shared" si="0"/>
        <v>1</v>
      </c>
    </row>
    <row r="12" spans="1:13">
      <c r="A12" s="2" t="s">
        <v>84</v>
      </c>
      <c r="B12" s="8"/>
      <c r="C12" s="8"/>
      <c r="D12" s="8"/>
      <c r="E12" s="8"/>
      <c r="F12" s="8">
        <v>1</v>
      </c>
      <c r="G12" s="8"/>
      <c r="H12" s="8"/>
      <c r="I12" s="8"/>
      <c r="J12" s="8"/>
      <c r="K12" s="8">
        <v>1</v>
      </c>
      <c r="L12" s="8"/>
      <c r="M12" s="10">
        <f t="shared" si="0"/>
        <v>2</v>
      </c>
    </row>
    <row r="13" spans="1:13">
      <c r="A13" s="2" t="s">
        <v>8</v>
      </c>
      <c r="B13" s="8"/>
      <c r="C13" s="8"/>
      <c r="D13" s="8"/>
      <c r="E13" s="8"/>
      <c r="F13" s="8"/>
      <c r="G13" s="8"/>
      <c r="H13" s="8">
        <v>1</v>
      </c>
      <c r="I13" s="8">
        <v>2</v>
      </c>
      <c r="J13" s="8">
        <v>2</v>
      </c>
      <c r="K13" s="8"/>
      <c r="L13" s="8"/>
      <c r="M13" s="10">
        <f t="shared" si="0"/>
        <v>5</v>
      </c>
    </row>
    <row r="14" spans="1:13">
      <c r="A14" s="2" t="s">
        <v>9</v>
      </c>
      <c r="B14" s="8">
        <v>49</v>
      </c>
      <c r="C14" s="8">
        <v>413</v>
      </c>
      <c r="D14" s="8">
        <v>411</v>
      </c>
      <c r="E14" s="8">
        <v>226</v>
      </c>
      <c r="F14" s="8">
        <v>177</v>
      </c>
      <c r="G14" s="8">
        <v>142</v>
      </c>
      <c r="H14" s="8">
        <v>370</v>
      </c>
      <c r="I14" s="8">
        <v>390</v>
      </c>
      <c r="J14" s="8">
        <v>463</v>
      </c>
      <c r="K14" s="8">
        <v>483</v>
      </c>
      <c r="L14" s="8">
        <v>336</v>
      </c>
      <c r="M14" s="10">
        <f t="shared" si="0"/>
        <v>3460</v>
      </c>
    </row>
    <row r="15" spans="1:13">
      <c r="A15" s="2" t="s">
        <v>10</v>
      </c>
      <c r="B15" s="8"/>
      <c r="C15" s="8"/>
      <c r="D15" s="8"/>
      <c r="E15" s="8">
        <v>1</v>
      </c>
      <c r="F15" s="8"/>
      <c r="G15" s="8"/>
      <c r="H15" s="8">
        <v>1</v>
      </c>
      <c r="I15" s="8"/>
      <c r="J15" s="8">
        <v>1</v>
      </c>
      <c r="K15" s="8"/>
      <c r="L15" s="8"/>
      <c r="M15" s="10">
        <f t="shared" si="0"/>
        <v>3</v>
      </c>
    </row>
    <row r="16" spans="1:13">
      <c r="A16" s="2" t="s">
        <v>11</v>
      </c>
      <c r="B16" s="8">
        <v>3</v>
      </c>
      <c r="C16" s="8">
        <v>57</v>
      </c>
      <c r="D16" s="8">
        <v>59</v>
      </c>
      <c r="E16" s="8">
        <v>37</v>
      </c>
      <c r="F16" s="8">
        <v>31</v>
      </c>
      <c r="G16" s="8">
        <v>24</v>
      </c>
      <c r="H16" s="8">
        <v>58</v>
      </c>
      <c r="I16" s="8">
        <v>59</v>
      </c>
      <c r="J16" s="8">
        <v>79</v>
      </c>
      <c r="K16" s="8">
        <v>84</v>
      </c>
      <c r="L16" s="8">
        <v>70</v>
      </c>
      <c r="M16" s="10">
        <f t="shared" si="0"/>
        <v>561</v>
      </c>
    </row>
    <row r="17" spans="1:13">
      <c r="A17" s="2" t="s">
        <v>12</v>
      </c>
      <c r="B17" s="8"/>
      <c r="C17" s="8"/>
      <c r="D17" s="8">
        <v>20</v>
      </c>
      <c r="E17" s="8">
        <v>40</v>
      </c>
      <c r="F17" s="8">
        <v>3</v>
      </c>
      <c r="G17" s="8">
        <v>5</v>
      </c>
      <c r="H17" s="8">
        <v>7</v>
      </c>
      <c r="I17" s="8">
        <v>9</v>
      </c>
      <c r="J17" s="8">
        <v>3</v>
      </c>
      <c r="K17" s="8">
        <v>8</v>
      </c>
      <c r="L17" s="8">
        <v>3</v>
      </c>
      <c r="M17" s="10">
        <f t="shared" si="0"/>
        <v>98</v>
      </c>
    </row>
    <row r="18" spans="1:13">
      <c r="A18" s="2" t="s">
        <v>13</v>
      </c>
      <c r="B18" s="8">
        <v>117</v>
      </c>
      <c r="C18" s="8">
        <v>193</v>
      </c>
      <c r="D18" s="8">
        <v>268</v>
      </c>
      <c r="E18" s="8">
        <v>114</v>
      </c>
      <c r="F18" s="8">
        <v>111</v>
      </c>
      <c r="G18" s="8">
        <v>73</v>
      </c>
      <c r="H18" s="8">
        <v>255</v>
      </c>
      <c r="I18" s="8">
        <v>299</v>
      </c>
      <c r="J18" s="8">
        <v>310</v>
      </c>
      <c r="K18" s="8">
        <v>295</v>
      </c>
      <c r="L18" s="8">
        <v>287</v>
      </c>
      <c r="M18" s="10">
        <f t="shared" si="0"/>
        <v>2322</v>
      </c>
    </row>
    <row r="19" spans="1:13">
      <c r="A19" s="2" t="s">
        <v>14</v>
      </c>
      <c r="B19" s="8">
        <v>28</v>
      </c>
      <c r="C19" s="8">
        <v>117</v>
      </c>
      <c r="D19" s="8">
        <v>121</v>
      </c>
      <c r="E19" s="8">
        <v>49</v>
      </c>
      <c r="F19" s="8">
        <v>61</v>
      </c>
      <c r="G19" s="8">
        <v>51</v>
      </c>
      <c r="H19" s="8">
        <v>127</v>
      </c>
      <c r="I19" s="8">
        <v>173</v>
      </c>
      <c r="J19" s="8">
        <v>129</v>
      </c>
      <c r="K19" s="8">
        <v>167</v>
      </c>
      <c r="L19" s="8">
        <v>128</v>
      </c>
      <c r="M19" s="10">
        <f t="shared" si="0"/>
        <v>1151</v>
      </c>
    </row>
    <row r="20" spans="1:13">
      <c r="A20" s="2" t="s">
        <v>15</v>
      </c>
      <c r="B20" s="8">
        <v>13</v>
      </c>
      <c r="C20" s="8">
        <v>61</v>
      </c>
      <c r="D20" s="8">
        <v>78</v>
      </c>
      <c r="E20" s="8">
        <v>66</v>
      </c>
      <c r="F20" s="8">
        <v>77</v>
      </c>
      <c r="G20" s="8">
        <v>52</v>
      </c>
      <c r="H20" s="8">
        <v>113</v>
      </c>
      <c r="I20" s="8">
        <v>154</v>
      </c>
      <c r="J20" s="8">
        <v>163</v>
      </c>
      <c r="K20" s="8">
        <v>151</v>
      </c>
      <c r="L20" s="8">
        <v>96</v>
      </c>
      <c r="M20" s="10">
        <f t="shared" si="0"/>
        <v>1024</v>
      </c>
    </row>
    <row r="21" spans="1:13">
      <c r="A21" s="2" t="s">
        <v>90</v>
      </c>
      <c r="B21" s="8"/>
      <c r="C21" s="8"/>
      <c r="D21" s="8"/>
      <c r="E21" s="8"/>
      <c r="F21" s="8"/>
      <c r="G21" s="8"/>
      <c r="H21" s="8"/>
      <c r="I21" s="8"/>
      <c r="J21" s="8">
        <v>2</v>
      </c>
      <c r="K21" s="8">
        <v>1</v>
      </c>
      <c r="L21" s="8"/>
      <c r="M21" s="10">
        <f t="shared" si="0"/>
        <v>3</v>
      </c>
    </row>
    <row r="22" spans="1:13">
      <c r="A22" s="2" t="s">
        <v>16</v>
      </c>
      <c r="B22" s="8">
        <v>6</v>
      </c>
      <c r="C22" s="8">
        <v>83</v>
      </c>
      <c r="D22" s="8">
        <v>63</v>
      </c>
      <c r="E22" s="8">
        <v>34</v>
      </c>
      <c r="F22" s="8">
        <v>21</v>
      </c>
      <c r="G22" s="8">
        <v>24</v>
      </c>
      <c r="H22" s="8">
        <v>53</v>
      </c>
      <c r="I22" s="8">
        <v>77</v>
      </c>
      <c r="J22" s="8">
        <v>57</v>
      </c>
      <c r="K22" s="8">
        <v>62</v>
      </c>
      <c r="L22" s="8">
        <v>77</v>
      </c>
      <c r="M22" s="10">
        <f t="shared" si="0"/>
        <v>557</v>
      </c>
    </row>
    <row r="23" spans="1:13">
      <c r="A23" s="2" t="s">
        <v>17</v>
      </c>
      <c r="B23" s="8">
        <v>45</v>
      </c>
      <c r="C23" s="8">
        <v>170</v>
      </c>
      <c r="D23" s="8">
        <v>136</v>
      </c>
      <c r="E23" s="8">
        <v>77</v>
      </c>
      <c r="F23" s="8">
        <v>66</v>
      </c>
      <c r="G23" s="8">
        <v>58</v>
      </c>
      <c r="H23" s="8">
        <v>174</v>
      </c>
      <c r="I23" s="8">
        <v>191</v>
      </c>
      <c r="J23" s="8">
        <v>140</v>
      </c>
      <c r="K23" s="8">
        <v>160</v>
      </c>
      <c r="L23" s="8">
        <v>117</v>
      </c>
      <c r="M23" s="10">
        <f t="shared" si="0"/>
        <v>1334</v>
      </c>
    </row>
    <row r="24" spans="1:13">
      <c r="A24" s="2" t="s">
        <v>85</v>
      </c>
      <c r="B24" s="8"/>
      <c r="C24" s="8"/>
      <c r="D24" s="8"/>
      <c r="E24" s="8">
        <v>2</v>
      </c>
      <c r="F24" s="8"/>
      <c r="G24" s="8"/>
      <c r="H24" s="8"/>
      <c r="I24" s="8"/>
      <c r="J24" s="8"/>
      <c r="K24" s="8"/>
      <c r="L24" s="8"/>
      <c r="M24" s="10">
        <f t="shared" si="0"/>
        <v>2</v>
      </c>
    </row>
    <row r="25" spans="1:13">
      <c r="A25" s="2" t="s">
        <v>79</v>
      </c>
      <c r="B25" s="8"/>
      <c r="C25" s="8"/>
      <c r="D25" s="8"/>
      <c r="E25" s="8"/>
      <c r="F25" s="8"/>
      <c r="G25" s="8"/>
      <c r="H25" s="8"/>
      <c r="I25" s="8"/>
      <c r="J25" s="8">
        <v>1</v>
      </c>
      <c r="K25" s="8">
        <v>2</v>
      </c>
      <c r="L25" s="8"/>
      <c r="M25" s="10">
        <f t="shared" si="0"/>
        <v>3</v>
      </c>
    </row>
    <row r="26" spans="1:13">
      <c r="A26" s="2" t="s">
        <v>69</v>
      </c>
      <c r="B26" s="8"/>
      <c r="C26" s="8"/>
      <c r="D26" s="8"/>
      <c r="E26" s="8"/>
      <c r="F26" s="8"/>
      <c r="G26" s="8"/>
      <c r="H26" s="8"/>
      <c r="I26" s="8"/>
      <c r="J26" s="8">
        <v>1</v>
      </c>
      <c r="K26" s="8"/>
      <c r="L26" s="8">
        <v>4</v>
      </c>
      <c r="M26" s="10">
        <f t="shared" si="0"/>
        <v>5</v>
      </c>
    </row>
    <row r="27" spans="1:13">
      <c r="A27" s="2" t="s">
        <v>77</v>
      </c>
      <c r="B27" s="8"/>
      <c r="C27" s="8"/>
      <c r="D27" s="8"/>
      <c r="E27" s="8"/>
      <c r="F27" s="8"/>
      <c r="G27" s="8">
        <v>1</v>
      </c>
      <c r="H27" s="8"/>
      <c r="I27" s="8">
        <v>1</v>
      </c>
      <c r="J27" s="8"/>
      <c r="K27" s="8"/>
      <c r="L27" s="8"/>
      <c r="M27" s="10">
        <f t="shared" si="0"/>
        <v>2</v>
      </c>
    </row>
    <row r="28" spans="1:13">
      <c r="A28" s="2" t="s">
        <v>18</v>
      </c>
      <c r="B28" s="8">
        <v>113</v>
      </c>
      <c r="C28" s="8">
        <v>1049</v>
      </c>
      <c r="D28" s="8">
        <v>1267</v>
      </c>
      <c r="E28" s="8">
        <v>557</v>
      </c>
      <c r="F28" s="8">
        <v>498</v>
      </c>
      <c r="G28" s="8">
        <v>421</v>
      </c>
      <c r="H28" s="8">
        <v>851</v>
      </c>
      <c r="I28" s="8">
        <v>971</v>
      </c>
      <c r="J28" s="8">
        <v>1007</v>
      </c>
      <c r="K28" s="8">
        <v>903</v>
      </c>
      <c r="L28" s="8">
        <v>813</v>
      </c>
      <c r="M28" s="10">
        <f t="shared" si="0"/>
        <v>8450</v>
      </c>
    </row>
    <row r="29" spans="1:13">
      <c r="A29" s="2" t="s">
        <v>19</v>
      </c>
      <c r="B29" s="8">
        <v>90</v>
      </c>
      <c r="C29" s="8">
        <v>235</v>
      </c>
      <c r="D29" s="8">
        <v>212</v>
      </c>
      <c r="E29" s="8">
        <v>144</v>
      </c>
      <c r="F29" s="8">
        <v>85</v>
      </c>
      <c r="G29" s="8">
        <v>84</v>
      </c>
      <c r="H29" s="8">
        <v>179</v>
      </c>
      <c r="I29" s="8">
        <v>202</v>
      </c>
      <c r="J29" s="8">
        <v>258</v>
      </c>
      <c r="K29" s="8">
        <v>201</v>
      </c>
      <c r="L29" s="8">
        <v>158</v>
      </c>
      <c r="M29" s="10">
        <f t="shared" si="0"/>
        <v>1848</v>
      </c>
    </row>
    <row r="30" spans="1:13">
      <c r="A30" s="2" t="s">
        <v>91</v>
      </c>
      <c r="B30" s="8"/>
      <c r="C30" s="8"/>
      <c r="D30" s="8"/>
      <c r="E30" s="8"/>
      <c r="F30" s="8"/>
      <c r="G30" s="8"/>
      <c r="H30" s="8"/>
      <c r="I30" s="8">
        <v>1</v>
      </c>
      <c r="J30" s="8"/>
      <c r="K30" s="8"/>
      <c r="L30" s="8"/>
      <c r="M30" s="10">
        <f t="shared" si="0"/>
        <v>1</v>
      </c>
    </row>
    <row r="31" spans="1:13">
      <c r="A31" s="2" t="s">
        <v>65</v>
      </c>
      <c r="B31" s="8"/>
      <c r="C31" s="8"/>
      <c r="D31" s="8"/>
      <c r="E31" s="8">
        <v>1</v>
      </c>
      <c r="F31" s="8">
        <v>2</v>
      </c>
      <c r="G31" s="8">
        <v>1</v>
      </c>
      <c r="H31" s="8"/>
      <c r="I31" s="8"/>
      <c r="J31" s="8"/>
      <c r="K31" s="8"/>
      <c r="L31" s="8"/>
      <c r="M31" s="10">
        <f t="shared" si="0"/>
        <v>4</v>
      </c>
    </row>
    <row r="32" spans="1:13">
      <c r="A32" s="2" t="s">
        <v>20</v>
      </c>
      <c r="B32" s="8">
        <v>1</v>
      </c>
      <c r="C32" s="8">
        <v>4</v>
      </c>
      <c r="D32" s="8">
        <v>2</v>
      </c>
      <c r="E32" s="8"/>
      <c r="F32" s="8"/>
      <c r="G32" s="8">
        <v>1</v>
      </c>
      <c r="H32" s="8"/>
      <c r="I32" s="8"/>
      <c r="J32" s="8"/>
      <c r="K32" s="8"/>
      <c r="L32" s="8"/>
      <c r="M32" s="10">
        <f t="shared" si="0"/>
        <v>8</v>
      </c>
    </row>
    <row r="33" spans="1:13">
      <c r="A33" s="2" t="s">
        <v>21</v>
      </c>
      <c r="B33" s="8">
        <v>38</v>
      </c>
      <c r="C33" s="8">
        <v>287</v>
      </c>
      <c r="D33" s="8">
        <v>125</v>
      </c>
      <c r="E33" s="8">
        <v>54</v>
      </c>
      <c r="F33" s="8">
        <v>77</v>
      </c>
      <c r="G33" s="8">
        <v>59</v>
      </c>
      <c r="H33" s="8">
        <v>201</v>
      </c>
      <c r="I33" s="8">
        <v>210</v>
      </c>
      <c r="J33" s="8">
        <v>207</v>
      </c>
      <c r="K33" s="8">
        <v>181</v>
      </c>
      <c r="L33" s="8">
        <v>156</v>
      </c>
      <c r="M33" s="10">
        <f t="shared" si="0"/>
        <v>1595</v>
      </c>
    </row>
    <row r="34" spans="1:13">
      <c r="A34" s="2" t="s">
        <v>92</v>
      </c>
      <c r="B34" s="8"/>
      <c r="C34" s="8"/>
      <c r="D34" s="8"/>
      <c r="E34" s="8"/>
      <c r="F34" s="8"/>
      <c r="G34" s="8"/>
      <c r="H34" s="8"/>
      <c r="I34" s="8"/>
      <c r="J34" s="8">
        <v>1</v>
      </c>
      <c r="K34" s="8"/>
      <c r="L34" s="8"/>
      <c r="M34" s="10">
        <f t="shared" si="0"/>
        <v>1</v>
      </c>
    </row>
    <row r="35" spans="1:13">
      <c r="A35" s="2" t="s">
        <v>22</v>
      </c>
      <c r="B35" s="8">
        <v>6</v>
      </c>
      <c r="C35" s="8">
        <v>40</v>
      </c>
      <c r="D35" s="8">
        <v>46</v>
      </c>
      <c r="E35" s="8">
        <v>22</v>
      </c>
      <c r="F35" s="8">
        <v>19</v>
      </c>
      <c r="G35" s="8">
        <v>11</v>
      </c>
      <c r="H35" s="8">
        <v>18</v>
      </c>
      <c r="I35" s="8">
        <v>44</v>
      </c>
      <c r="J35" s="8">
        <v>52</v>
      </c>
      <c r="K35" s="8">
        <v>41</v>
      </c>
      <c r="L35" s="8">
        <v>42</v>
      </c>
      <c r="M35" s="10">
        <f t="shared" si="0"/>
        <v>341</v>
      </c>
    </row>
    <row r="36" spans="1:13">
      <c r="A36" s="2" t="s">
        <v>93</v>
      </c>
      <c r="B36" s="8"/>
      <c r="C36" s="8"/>
      <c r="D36" s="8"/>
      <c r="E36" s="8"/>
      <c r="F36" s="8"/>
      <c r="G36" s="8"/>
      <c r="H36" s="8"/>
      <c r="I36" s="8"/>
      <c r="J36" s="8">
        <v>1</v>
      </c>
      <c r="K36" s="8"/>
      <c r="L36" s="8"/>
      <c r="M36" s="10">
        <f t="shared" si="0"/>
        <v>1</v>
      </c>
    </row>
    <row r="37" spans="1:13">
      <c r="A37" s="2" t="s">
        <v>94</v>
      </c>
      <c r="B37" s="8"/>
      <c r="C37" s="8"/>
      <c r="D37" s="8"/>
      <c r="E37" s="8"/>
      <c r="F37" s="8"/>
      <c r="G37" s="8"/>
      <c r="H37" s="8">
        <v>1</v>
      </c>
      <c r="I37" s="8">
        <v>3</v>
      </c>
      <c r="J37" s="8"/>
      <c r="K37" s="8">
        <v>2</v>
      </c>
      <c r="L37" s="8"/>
      <c r="M37" s="10">
        <f t="shared" si="0"/>
        <v>6</v>
      </c>
    </row>
    <row r="38" spans="1:13">
      <c r="A38" s="2" t="s">
        <v>95</v>
      </c>
      <c r="B38" s="8"/>
      <c r="C38" s="8"/>
      <c r="D38" s="8"/>
      <c r="E38" s="8"/>
      <c r="F38" s="8"/>
      <c r="G38" s="8"/>
      <c r="H38" s="8">
        <v>1</v>
      </c>
      <c r="I38" s="8">
        <v>1</v>
      </c>
      <c r="J38" s="8"/>
      <c r="K38" s="8"/>
      <c r="L38" s="8"/>
      <c r="M38" s="10">
        <f t="shared" si="0"/>
        <v>2</v>
      </c>
    </row>
    <row r="39" spans="1:13">
      <c r="A39" s="2" t="s">
        <v>23</v>
      </c>
      <c r="B39" s="8">
        <v>152</v>
      </c>
      <c r="C39" s="8">
        <v>417</v>
      </c>
      <c r="D39" s="8">
        <v>175</v>
      </c>
      <c r="E39" s="8">
        <v>113</v>
      </c>
      <c r="F39" s="8">
        <v>89</v>
      </c>
      <c r="G39" s="8">
        <v>68</v>
      </c>
      <c r="H39" s="8">
        <v>230</v>
      </c>
      <c r="I39" s="8">
        <v>271</v>
      </c>
      <c r="J39" s="8">
        <v>303</v>
      </c>
      <c r="K39" s="8">
        <v>296</v>
      </c>
      <c r="L39" s="8">
        <v>286</v>
      </c>
      <c r="M39" s="10">
        <f t="shared" si="0"/>
        <v>2400</v>
      </c>
    </row>
    <row r="40" spans="1:13">
      <c r="A40" s="2" t="s">
        <v>78</v>
      </c>
      <c r="B40" s="8"/>
      <c r="C40" s="8"/>
      <c r="D40" s="8"/>
      <c r="E40" s="8"/>
      <c r="F40" s="8"/>
      <c r="G40" s="8"/>
      <c r="H40" s="8"/>
      <c r="I40" s="8">
        <v>1</v>
      </c>
      <c r="J40" s="8"/>
      <c r="K40" s="8"/>
      <c r="L40" s="8"/>
      <c r="M40" s="10">
        <f t="shared" si="0"/>
        <v>1</v>
      </c>
    </row>
    <row r="41" spans="1:13">
      <c r="A41" s="2" t="s">
        <v>24</v>
      </c>
      <c r="B41" s="8">
        <v>23</v>
      </c>
      <c r="C41" s="8">
        <v>72</v>
      </c>
      <c r="D41" s="8">
        <v>58</v>
      </c>
      <c r="E41" s="8">
        <v>42</v>
      </c>
      <c r="F41" s="8">
        <v>22</v>
      </c>
      <c r="G41" s="8">
        <v>15</v>
      </c>
      <c r="H41" s="8">
        <v>68</v>
      </c>
      <c r="I41" s="8">
        <v>88</v>
      </c>
      <c r="J41" s="8">
        <v>54</v>
      </c>
      <c r="K41" s="8">
        <v>58</v>
      </c>
      <c r="L41" s="8">
        <v>37</v>
      </c>
      <c r="M41" s="10">
        <f t="shared" si="0"/>
        <v>537</v>
      </c>
    </row>
    <row r="42" spans="1:13">
      <c r="A42" s="2" t="s">
        <v>96</v>
      </c>
      <c r="B42" s="8"/>
      <c r="C42" s="8"/>
      <c r="D42" s="8"/>
      <c r="E42" s="8"/>
      <c r="F42" s="8"/>
      <c r="G42" s="8"/>
      <c r="H42" s="8">
        <v>1</v>
      </c>
      <c r="I42" s="8"/>
      <c r="J42" s="8"/>
      <c r="K42" s="8"/>
      <c r="L42" s="8"/>
      <c r="M42" s="10">
        <f t="shared" si="0"/>
        <v>1</v>
      </c>
    </row>
    <row r="43" spans="1:13">
      <c r="A43" s="2" t="s">
        <v>97</v>
      </c>
      <c r="B43" s="8"/>
      <c r="C43" s="8"/>
      <c r="D43" s="8"/>
      <c r="E43" s="8"/>
      <c r="F43" s="8"/>
      <c r="G43" s="8"/>
      <c r="H43" s="8">
        <v>1</v>
      </c>
      <c r="I43" s="8"/>
      <c r="J43" s="8"/>
      <c r="K43" s="8">
        <v>1</v>
      </c>
      <c r="L43" s="8"/>
      <c r="M43" s="10">
        <f t="shared" si="0"/>
        <v>2</v>
      </c>
    </row>
    <row r="44" spans="1:13">
      <c r="A44" s="2" t="s">
        <v>98</v>
      </c>
      <c r="B44" s="8"/>
      <c r="C44" s="8"/>
      <c r="D44" s="8">
        <v>20</v>
      </c>
      <c r="E44" s="8">
        <v>10</v>
      </c>
      <c r="F44" s="8">
        <v>15</v>
      </c>
      <c r="G44" s="8">
        <v>12</v>
      </c>
      <c r="H44" s="8">
        <v>26</v>
      </c>
      <c r="I44" s="8">
        <v>39</v>
      </c>
      <c r="J44" s="8">
        <v>31</v>
      </c>
      <c r="K44" s="8">
        <v>23</v>
      </c>
      <c r="L44" s="8">
        <v>10</v>
      </c>
      <c r="M44" s="10">
        <f t="shared" si="0"/>
        <v>186</v>
      </c>
    </row>
    <row r="45" spans="1:13">
      <c r="A45" s="2" t="s">
        <v>86</v>
      </c>
      <c r="B45" s="8"/>
      <c r="C45" s="8">
        <v>11</v>
      </c>
      <c r="D45" s="8">
        <v>23</v>
      </c>
      <c r="E45" s="8">
        <v>22</v>
      </c>
      <c r="F45" s="8">
        <v>19</v>
      </c>
      <c r="G45" s="8">
        <v>27</v>
      </c>
      <c r="H45" s="8">
        <v>50</v>
      </c>
      <c r="I45" s="8">
        <v>59</v>
      </c>
      <c r="J45" s="8">
        <v>55</v>
      </c>
      <c r="K45" s="8">
        <v>45</v>
      </c>
      <c r="L45" s="8">
        <v>24</v>
      </c>
      <c r="M45" s="10">
        <f t="shared" si="0"/>
        <v>335</v>
      </c>
    </row>
    <row r="46" spans="1:13">
      <c r="A46" s="2" t="s">
        <v>25</v>
      </c>
      <c r="B46" s="8"/>
      <c r="C46" s="8"/>
      <c r="D46" s="8"/>
      <c r="E46" s="8"/>
      <c r="F46" s="8">
        <v>1</v>
      </c>
      <c r="G46" s="8">
        <v>1</v>
      </c>
      <c r="H46" s="8">
        <v>2</v>
      </c>
      <c r="I46" s="8"/>
      <c r="J46" s="8">
        <v>2</v>
      </c>
      <c r="K46" s="8"/>
      <c r="L46" s="8"/>
      <c r="M46" s="10">
        <f t="shared" si="0"/>
        <v>6</v>
      </c>
    </row>
    <row r="47" spans="1:13">
      <c r="A47" s="2" t="s">
        <v>99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>
        <v>1</v>
      </c>
      <c r="M47" s="10">
        <f t="shared" si="0"/>
        <v>1</v>
      </c>
    </row>
    <row r="48" spans="1:13">
      <c r="A48" s="2" t="s">
        <v>60</v>
      </c>
      <c r="B48" s="8">
        <v>1</v>
      </c>
      <c r="C48" s="8">
        <v>4</v>
      </c>
      <c r="D48" s="8">
        <v>8</v>
      </c>
      <c r="E48" s="8">
        <v>4</v>
      </c>
      <c r="F48" s="8">
        <v>20</v>
      </c>
      <c r="G48" s="8">
        <v>19</v>
      </c>
      <c r="H48" s="8">
        <v>30</v>
      </c>
      <c r="I48" s="8">
        <v>11</v>
      </c>
      <c r="J48" s="8">
        <v>12</v>
      </c>
      <c r="K48" s="8">
        <v>5</v>
      </c>
      <c r="L48" s="8">
        <v>22</v>
      </c>
      <c r="M48" s="10">
        <f t="shared" si="0"/>
        <v>136</v>
      </c>
    </row>
    <row r="49" spans="1:13">
      <c r="A49" s="2" t="s">
        <v>26</v>
      </c>
      <c r="B49" s="8">
        <v>163</v>
      </c>
      <c r="C49" s="8">
        <v>441</v>
      </c>
      <c r="D49" s="8">
        <v>230</v>
      </c>
      <c r="E49" s="8">
        <v>179</v>
      </c>
      <c r="F49" s="8">
        <v>119</v>
      </c>
      <c r="G49" s="8">
        <v>119</v>
      </c>
      <c r="H49" s="8">
        <v>245</v>
      </c>
      <c r="I49" s="8">
        <v>350</v>
      </c>
      <c r="J49" s="8">
        <v>350</v>
      </c>
      <c r="K49" s="8">
        <v>313</v>
      </c>
      <c r="L49" s="8">
        <v>220</v>
      </c>
      <c r="M49" s="10">
        <f t="shared" si="0"/>
        <v>2729</v>
      </c>
    </row>
    <row r="50" spans="1:13">
      <c r="A50" s="2" t="s">
        <v>100</v>
      </c>
      <c r="B50" s="8">
        <v>121</v>
      </c>
      <c r="C50" s="8">
        <v>554</v>
      </c>
      <c r="D50" s="8">
        <v>335</v>
      </c>
      <c r="E50" s="8">
        <v>220</v>
      </c>
      <c r="F50" s="8">
        <v>218</v>
      </c>
      <c r="G50" s="8">
        <v>195</v>
      </c>
      <c r="H50" s="8">
        <v>500</v>
      </c>
      <c r="I50" s="8">
        <v>537</v>
      </c>
      <c r="J50" s="8">
        <v>525</v>
      </c>
      <c r="K50" s="8">
        <v>521</v>
      </c>
      <c r="L50" s="8">
        <v>402</v>
      </c>
      <c r="M50" s="10">
        <f t="shared" si="0"/>
        <v>4128</v>
      </c>
    </row>
    <row r="51" spans="1:13">
      <c r="A51" s="2" t="s">
        <v>101</v>
      </c>
      <c r="B51" s="8"/>
      <c r="C51" s="8"/>
      <c r="D51" s="8">
        <v>1</v>
      </c>
      <c r="E51" s="8"/>
      <c r="F51" s="8"/>
      <c r="G51" s="8"/>
      <c r="H51" s="8"/>
      <c r="I51" s="8"/>
      <c r="J51" s="8"/>
      <c r="K51" s="8"/>
      <c r="L51" s="8"/>
      <c r="M51" s="10">
        <f t="shared" si="0"/>
        <v>1</v>
      </c>
    </row>
    <row r="52" spans="1:13">
      <c r="A52" s="2" t="s">
        <v>102</v>
      </c>
      <c r="B52" s="8"/>
      <c r="C52" s="8"/>
      <c r="D52" s="8"/>
      <c r="E52" s="8"/>
      <c r="F52" s="8">
        <v>1</v>
      </c>
      <c r="G52" s="8"/>
      <c r="H52" s="8"/>
      <c r="I52" s="8"/>
      <c r="J52" s="8"/>
      <c r="K52" s="8"/>
      <c r="L52" s="8"/>
      <c r="M52" s="10">
        <f t="shared" si="0"/>
        <v>1</v>
      </c>
    </row>
    <row r="53" spans="1:13">
      <c r="A53" s="2" t="s">
        <v>75</v>
      </c>
      <c r="B53" s="8"/>
      <c r="C53" s="8"/>
      <c r="D53" s="8"/>
      <c r="E53" s="8"/>
      <c r="F53" s="8">
        <v>1</v>
      </c>
      <c r="G53" s="8"/>
      <c r="H53" s="8"/>
      <c r="I53" s="8"/>
      <c r="J53" s="8">
        <v>1</v>
      </c>
      <c r="K53" s="8"/>
      <c r="L53" s="8"/>
      <c r="M53" s="10">
        <f t="shared" si="0"/>
        <v>2</v>
      </c>
    </row>
    <row r="54" spans="1:13">
      <c r="A54" s="2" t="s">
        <v>80</v>
      </c>
      <c r="B54" s="8">
        <v>63</v>
      </c>
      <c r="C54" s="8">
        <v>157</v>
      </c>
      <c r="D54" s="8">
        <v>23</v>
      </c>
      <c r="E54" s="8">
        <v>2</v>
      </c>
      <c r="F54" s="8">
        <v>6</v>
      </c>
      <c r="G54" s="8">
        <v>6</v>
      </c>
      <c r="H54" s="8">
        <v>21</v>
      </c>
      <c r="I54" s="8">
        <v>24</v>
      </c>
      <c r="J54" s="8">
        <v>15</v>
      </c>
      <c r="K54" s="8">
        <v>18</v>
      </c>
      <c r="L54" s="8">
        <v>23</v>
      </c>
      <c r="M54" s="10">
        <f t="shared" si="0"/>
        <v>358</v>
      </c>
    </row>
    <row r="55" spans="1:13">
      <c r="A55" s="2" t="s">
        <v>103</v>
      </c>
      <c r="B55" s="8">
        <v>38</v>
      </c>
      <c r="C55" s="8">
        <v>57</v>
      </c>
      <c r="D55" s="8">
        <v>11</v>
      </c>
      <c r="E55" s="8">
        <v>3</v>
      </c>
      <c r="F55" s="8">
        <v>6</v>
      </c>
      <c r="G55" s="8">
        <v>4</v>
      </c>
      <c r="H55" s="8">
        <v>24</v>
      </c>
      <c r="I55" s="8">
        <v>15</v>
      </c>
      <c r="J55" s="8">
        <v>12</v>
      </c>
      <c r="K55" s="8">
        <v>14</v>
      </c>
      <c r="L55" s="8">
        <v>18</v>
      </c>
      <c r="M55" s="10">
        <f t="shared" si="0"/>
        <v>202</v>
      </c>
    </row>
    <row r="56" spans="1:13">
      <c r="A56" s="2" t="s">
        <v>104</v>
      </c>
      <c r="B56" s="8"/>
      <c r="C56" s="8"/>
      <c r="D56" s="8"/>
      <c r="E56" s="8"/>
      <c r="F56" s="8">
        <v>3</v>
      </c>
      <c r="G56" s="8">
        <v>3</v>
      </c>
      <c r="H56" s="8">
        <v>6</v>
      </c>
      <c r="I56" s="8">
        <v>4</v>
      </c>
      <c r="J56" s="8">
        <v>5</v>
      </c>
      <c r="K56" s="8">
        <v>2</v>
      </c>
      <c r="L56" s="8">
        <v>3</v>
      </c>
      <c r="M56" s="10">
        <f t="shared" si="0"/>
        <v>26</v>
      </c>
    </row>
    <row r="57" spans="1:13">
      <c r="A57" s="2" t="s">
        <v>105</v>
      </c>
      <c r="B57" s="8">
        <v>1</v>
      </c>
      <c r="C57" s="8"/>
      <c r="D57" s="8"/>
      <c r="E57" s="8">
        <v>6</v>
      </c>
      <c r="F57" s="8">
        <v>30</v>
      </c>
      <c r="G57" s="8">
        <v>3</v>
      </c>
      <c r="H57" s="8">
        <v>8</v>
      </c>
      <c r="I57" s="8">
        <v>4</v>
      </c>
      <c r="J57" s="8">
        <v>2</v>
      </c>
      <c r="K57" s="8"/>
      <c r="L57" s="8">
        <v>10</v>
      </c>
      <c r="M57" s="10">
        <f t="shared" si="0"/>
        <v>64</v>
      </c>
    </row>
    <row r="58" spans="1:13">
      <c r="A58" s="2" t="s">
        <v>70</v>
      </c>
      <c r="B58" s="8">
        <v>73</v>
      </c>
      <c r="C58" s="8">
        <v>223</v>
      </c>
      <c r="D58" s="8">
        <v>195</v>
      </c>
      <c r="E58" s="8">
        <v>93</v>
      </c>
      <c r="F58" s="8">
        <v>65</v>
      </c>
      <c r="G58" s="8">
        <v>79</v>
      </c>
      <c r="H58" s="8">
        <v>155</v>
      </c>
      <c r="I58" s="8">
        <v>202</v>
      </c>
      <c r="J58" s="8">
        <v>235</v>
      </c>
      <c r="K58" s="8">
        <v>273</v>
      </c>
      <c r="L58" s="8">
        <v>195</v>
      </c>
      <c r="M58" s="10">
        <f t="shared" si="0"/>
        <v>1788</v>
      </c>
    </row>
    <row r="59" spans="1:13">
      <c r="A59" s="2" t="s">
        <v>106</v>
      </c>
      <c r="B59" s="8"/>
      <c r="C59" s="8"/>
      <c r="D59" s="8"/>
      <c r="E59" s="8"/>
      <c r="F59" s="8">
        <v>1</v>
      </c>
      <c r="G59" s="8">
        <v>3</v>
      </c>
      <c r="H59" s="8">
        <v>4</v>
      </c>
      <c r="I59" s="8">
        <v>1</v>
      </c>
      <c r="J59" s="8">
        <v>3</v>
      </c>
      <c r="K59" s="8">
        <v>3</v>
      </c>
      <c r="L59" s="8">
        <v>4</v>
      </c>
      <c r="M59" s="10">
        <f t="shared" si="0"/>
        <v>19</v>
      </c>
    </row>
    <row r="60" spans="1:13">
      <c r="A60" s="2" t="s">
        <v>27</v>
      </c>
      <c r="B60" s="8">
        <v>58</v>
      </c>
      <c r="C60" s="8">
        <v>250</v>
      </c>
      <c r="D60" s="8">
        <v>237</v>
      </c>
      <c r="E60" s="8">
        <v>145</v>
      </c>
      <c r="F60" s="8">
        <v>101</v>
      </c>
      <c r="G60" s="8">
        <v>91</v>
      </c>
      <c r="H60" s="8">
        <v>225</v>
      </c>
      <c r="I60" s="8">
        <v>286</v>
      </c>
      <c r="J60" s="8">
        <v>304</v>
      </c>
      <c r="K60" s="8">
        <v>271</v>
      </c>
      <c r="L60" s="8">
        <v>324</v>
      </c>
      <c r="M60" s="10">
        <f t="shared" si="0"/>
        <v>2292</v>
      </c>
    </row>
    <row r="61" spans="1:13">
      <c r="A61" s="2" t="s">
        <v>73</v>
      </c>
      <c r="B61" s="8"/>
      <c r="C61" s="8">
        <v>3</v>
      </c>
      <c r="D61" s="8">
        <v>4</v>
      </c>
      <c r="E61" s="8">
        <v>1</v>
      </c>
      <c r="F61" s="8">
        <v>1</v>
      </c>
      <c r="G61" s="8">
        <v>3</v>
      </c>
      <c r="H61" s="8">
        <v>3</v>
      </c>
      <c r="I61" s="8">
        <v>10</v>
      </c>
      <c r="J61" s="8">
        <v>8</v>
      </c>
      <c r="K61" s="8">
        <v>11</v>
      </c>
      <c r="L61" s="8">
        <v>12</v>
      </c>
      <c r="M61" s="10">
        <f t="shared" si="0"/>
        <v>56</v>
      </c>
    </row>
    <row r="62" spans="1:13">
      <c r="A62" s="2" t="s">
        <v>107</v>
      </c>
      <c r="B62" s="8"/>
      <c r="C62" s="8"/>
      <c r="D62" s="8"/>
      <c r="E62" s="8"/>
      <c r="F62" s="8"/>
      <c r="G62" s="8"/>
      <c r="H62" s="8"/>
      <c r="I62" s="8">
        <v>1</v>
      </c>
      <c r="J62" s="8"/>
      <c r="K62" s="8"/>
      <c r="L62" s="8">
        <v>1</v>
      </c>
      <c r="M62" s="10">
        <f t="shared" si="0"/>
        <v>2</v>
      </c>
    </row>
    <row r="63" spans="1:13">
      <c r="A63" s="2" t="s">
        <v>108</v>
      </c>
      <c r="B63" s="8"/>
      <c r="C63" s="8">
        <v>1</v>
      </c>
      <c r="D63" s="8"/>
      <c r="E63" s="8"/>
      <c r="F63" s="8"/>
      <c r="G63" s="8"/>
      <c r="H63" s="8"/>
      <c r="I63" s="8"/>
      <c r="J63" s="8"/>
      <c r="K63" s="8"/>
      <c r="L63" s="8"/>
      <c r="M63" s="10">
        <f t="shared" si="0"/>
        <v>1</v>
      </c>
    </row>
    <row r="64" spans="1:13">
      <c r="A64" s="2" t="s">
        <v>28</v>
      </c>
      <c r="B64" s="8"/>
      <c r="C64" s="8"/>
      <c r="D64" s="8"/>
      <c r="E64" s="8">
        <v>1</v>
      </c>
      <c r="F64" s="8"/>
      <c r="G64" s="8"/>
      <c r="H64" s="8"/>
      <c r="I64" s="8"/>
      <c r="J64" s="8"/>
      <c r="K64" s="8"/>
      <c r="L64" s="8">
        <v>1</v>
      </c>
      <c r="M64" s="10">
        <f t="shared" si="0"/>
        <v>2</v>
      </c>
    </row>
    <row r="65" spans="1:13">
      <c r="A65" s="2" t="s">
        <v>29</v>
      </c>
      <c r="B65" s="8">
        <v>107</v>
      </c>
      <c r="C65" s="8">
        <v>259</v>
      </c>
      <c r="D65" s="8">
        <v>371</v>
      </c>
      <c r="E65" s="8">
        <v>302</v>
      </c>
      <c r="F65" s="8">
        <v>272</v>
      </c>
      <c r="G65" s="8">
        <v>239</v>
      </c>
      <c r="H65" s="8">
        <v>539</v>
      </c>
      <c r="I65" s="8">
        <v>687</v>
      </c>
      <c r="J65" s="8">
        <v>617</v>
      </c>
      <c r="K65" s="8">
        <v>566</v>
      </c>
      <c r="L65" s="8">
        <v>391</v>
      </c>
      <c r="M65" s="10">
        <f t="shared" si="0"/>
        <v>4350</v>
      </c>
    </row>
    <row r="66" spans="1:13">
      <c r="A66" s="2" t="s">
        <v>109</v>
      </c>
      <c r="B66" s="8"/>
      <c r="C66" s="8"/>
      <c r="D66" s="8"/>
      <c r="E66" s="8"/>
      <c r="F66" s="8"/>
      <c r="G66" s="8"/>
      <c r="H66" s="8">
        <v>1</v>
      </c>
      <c r="I66" s="8"/>
      <c r="J66" s="8"/>
      <c r="K66" s="8"/>
      <c r="L66" s="8"/>
      <c r="M66" s="10">
        <f t="shared" si="0"/>
        <v>1</v>
      </c>
    </row>
    <row r="67" spans="1:13">
      <c r="A67" s="2" t="s">
        <v>74</v>
      </c>
      <c r="B67" s="8"/>
      <c r="C67" s="8"/>
      <c r="D67" s="8"/>
      <c r="E67" s="8"/>
      <c r="F67" s="8"/>
      <c r="G67" s="8">
        <v>1</v>
      </c>
      <c r="H67" s="8"/>
      <c r="I67" s="8"/>
      <c r="J67" s="8"/>
      <c r="K67" s="8">
        <v>1</v>
      </c>
      <c r="L67" s="8"/>
      <c r="M67" s="10">
        <f t="shared" si="0"/>
        <v>2</v>
      </c>
    </row>
    <row r="68" spans="1:13">
      <c r="A68" s="2" t="s">
        <v>110</v>
      </c>
      <c r="B68" s="8"/>
      <c r="C68" s="8"/>
      <c r="D68" s="8"/>
      <c r="E68" s="8">
        <v>1</v>
      </c>
      <c r="F68" s="8"/>
      <c r="G68" s="8">
        <v>1</v>
      </c>
      <c r="H68" s="8">
        <v>4</v>
      </c>
      <c r="I68" s="8"/>
      <c r="J68" s="8">
        <v>2</v>
      </c>
      <c r="K68" s="8">
        <v>3</v>
      </c>
      <c r="L68" s="8">
        <v>1</v>
      </c>
      <c r="M68" s="10">
        <f t="shared" si="0"/>
        <v>12</v>
      </c>
    </row>
    <row r="69" spans="1:13">
      <c r="A69" s="2" t="s">
        <v>111</v>
      </c>
      <c r="B69" s="8"/>
      <c r="C69" s="8"/>
      <c r="D69" s="8"/>
      <c r="E69" s="8"/>
      <c r="F69" s="8"/>
      <c r="G69" s="8"/>
      <c r="H69" s="8">
        <v>1</v>
      </c>
      <c r="I69" s="8"/>
      <c r="J69" s="8"/>
      <c r="K69" s="8"/>
      <c r="L69" s="8">
        <v>1</v>
      </c>
      <c r="M69" s="10">
        <f t="shared" si="0"/>
        <v>2</v>
      </c>
    </row>
    <row r="70" spans="1:13">
      <c r="A70" s="2" t="s">
        <v>87</v>
      </c>
      <c r="B70" s="8"/>
      <c r="C70" s="8"/>
      <c r="D70" s="8"/>
      <c r="E70" s="8"/>
      <c r="F70" s="8"/>
      <c r="G70" s="8"/>
      <c r="H70" s="8"/>
      <c r="I70" s="8"/>
      <c r="J70" s="8">
        <v>1</v>
      </c>
      <c r="K70" s="8"/>
      <c r="L70" s="8"/>
      <c r="M70" s="10">
        <f t="shared" ref="M70:M98" si="1">SUM(B70:L70)</f>
        <v>1</v>
      </c>
    </row>
    <row r="71" spans="1:13">
      <c r="A71" s="2" t="s">
        <v>30</v>
      </c>
      <c r="B71" s="8">
        <v>8</v>
      </c>
      <c r="C71" s="8">
        <v>117</v>
      </c>
      <c r="D71" s="8">
        <v>44</v>
      </c>
      <c r="E71" s="8">
        <v>23</v>
      </c>
      <c r="F71" s="8">
        <v>15</v>
      </c>
      <c r="G71" s="8">
        <v>19</v>
      </c>
      <c r="H71" s="8">
        <v>43</v>
      </c>
      <c r="I71" s="8">
        <v>51</v>
      </c>
      <c r="J71" s="8">
        <v>37</v>
      </c>
      <c r="K71" s="8">
        <v>49</v>
      </c>
      <c r="L71" s="8">
        <v>45</v>
      </c>
      <c r="M71" s="10">
        <f t="shared" si="1"/>
        <v>451</v>
      </c>
    </row>
    <row r="72" spans="1:13">
      <c r="A72" s="2" t="s">
        <v>31</v>
      </c>
      <c r="B72" s="8">
        <v>25</v>
      </c>
      <c r="C72" s="8">
        <v>80</v>
      </c>
      <c r="D72" s="8">
        <v>57</v>
      </c>
      <c r="E72" s="8">
        <v>35</v>
      </c>
      <c r="F72" s="8">
        <v>16</v>
      </c>
      <c r="G72" s="8">
        <v>21</v>
      </c>
      <c r="H72" s="8">
        <v>48</v>
      </c>
      <c r="I72" s="8">
        <v>88</v>
      </c>
      <c r="J72" s="8">
        <v>67</v>
      </c>
      <c r="K72" s="8">
        <v>69</v>
      </c>
      <c r="L72" s="8">
        <v>58</v>
      </c>
      <c r="M72" s="10">
        <f t="shared" si="1"/>
        <v>564</v>
      </c>
    </row>
    <row r="73" spans="1:13">
      <c r="A73" s="2" t="s">
        <v>32</v>
      </c>
      <c r="B73" s="8">
        <v>14</v>
      </c>
      <c r="C73" s="8">
        <v>94</v>
      </c>
      <c r="D73" s="8">
        <v>58</v>
      </c>
      <c r="E73" s="8">
        <v>21</v>
      </c>
      <c r="F73" s="8">
        <v>9</v>
      </c>
      <c r="G73" s="8">
        <v>11</v>
      </c>
      <c r="H73" s="8">
        <v>38</v>
      </c>
      <c r="I73" s="8">
        <v>32</v>
      </c>
      <c r="J73" s="8">
        <v>19</v>
      </c>
      <c r="K73" s="8">
        <v>31</v>
      </c>
      <c r="L73" s="8">
        <v>30</v>
      </c>
      <c r="M73" s="10">
        <f t="shared" si="1"/>
        <v>357</v>
      </c>
    </row>
    <row r="74" spans="1:13">
      <c r="A74" s="2" t="s">
        <v>33</v>
      </c>
      <c r="B74" s="8">
        <v>7</v>
      </c>
      <c r="C74" s="8">
        <v>72</v>
      </c>
      <c r="D74" s="8">
        <v>47</v>
      </c>
      <c r="E74" s="8">
        <v>26</v>
      </c>
      <c r="F74" s="8">
        <v>25</v>
      </c>
      <c r="G74" s="8">
        <v>33</v>
      </c>
      <c r="H74" s="8">
        <v>87</v>
      </c>
      <c r="I74" s="8">
        <v>88</v>
      </c>
      <c r="J74" s="8">
        <v>97</v>
      </c>
      <c r="K74" s="8">
        <v>92</v>
      </c>
      <c r="L74" s="8">
        <v>72</v>
      </c>
      <c r="M74" s="10">
        <f t="shared" si="1"/>
        <v>646</v>
      </c>
    </row>
    <row r="75" spans="1:13">
      <c r="A75" s="2" t="s">
        <v>112</v>
      </c>
      <c r="B75" s="8"/>
      <c r="C75" s="8"/>
      <c r="D75" s="8"/>
      <c r="E75" s="8"/>
      <c r="F75" s="8"/>
      <c r="G75" s="8"/>
      <c r="H75" s="8">
        <v>1</v>
      </c>
      <c r="I75" s="8"/>
      <c r="J75" s="8"/>
      <c r="K75" s="8"/>
      <c r="L75" s="8"/>
      <c r="M75" s="10">
        <f t="shared" si="1"/>
        <v>1</v>
      </c>
    </row>
    <row r="76" spans="1:13">
      <c r="A76" s="2" t="s">
        <v>34</v>
      </c>
      <c r="B76" s="8">
        <v>49</v>
      </c>
      <c r="C76" s="8">
        <v>224</v>
      </c>
      <c r="D76" s="8">
        <v>222</v>
      </c>
      <c r="E76" s="8">
        <v>101</v>
      </c>
      <c r="F76" s="8">
        <v>53</v>
      </c>
      <c r="G76" s="8">
        <v>50</v>
      </c>
      <c r="H76" s="8">
        <v>140</v>
      </c>
      <c r="I76" s="8">
        <v>191</v>
      </c>
      <c r="J76" s="8">
        <v>164</v>
      </c>
      <c r="K76" s="8">
        <v>132</v>
      </c>
      <c r="L76" s="8">
        <v>105</v>
      </c>
      <c r="M76" s="10">
        <f t="shared" si="1"/>
        <v>1431</v>
      </c>
    </row>
    <row r="77" spans="1:13">
      <c r="A77" s="2" t="s">
        <v>113</v>
      </c>
      <c r="B77" s="8"/>
      <c r="C77" s="8"/>
      <c r="D77" s="8"/>
      <c r="E77" s="8"/>
      <c r="F77" s="8"/>
      <c r="G77" s="8"/>
      <c r="H77" s="8"/>
      <c r="I77" s="8"/>
      <c r="J77" s="8">
        <v>1</v>
      </c>
      <c r="K77" s="8"/>
      <c r="L77" s="8"/>
      <c r="M77" s="10">
        <f t="shared" si="1"/>
        <v>1</v>
      </c>
    </row>
    <row r="78" spans="1:13">
      <c r="A78" s="2" t="s">
        <v>81</v>
      </c>
      <c r="B78" s="8">
        <v>2</v>
      </c>
      <c r="C78" s="8">
        <v>93</v>
      </c>
      <c r="D78" s="8">
        <v>4</v>
      </c>
      <c r="E78" s="8"/>
      <c r="F78" s="8"/>
      <c r="G78" s="8"/>
      <c r="H78" s="8">
        <v>1</v>
      </c>
      <c r="I78" s="8">
        <v>3</v>
      </c>
      <c r="J78" s="8"/>
      <c r="K78" s="8">
        <v>3</v>
      </c>
      <c r="L78" s="8">
        <v>1</v>
      </c>
      <c r="M78" s="10">
        <f t="shared" si="1"/>
        <v>107</v>
      </c>
    </row>
    <row r="79" spans="1:13">
      <c r="A79" s="2" t="s">
        <v>61</v>
      </c>
      <c r="B79" s="8">
        <v>39</v>
      </c>
      <c r="C79" s="8">
        <v>190</v>
      </c>
      <c r="D79" s="8">
        <v>226</v>
      </c>
      <c r="E79" s="8">
        <v>136</v>
      </c>
      <c r="F79" s="8">
        <v>130</v>
      </c>
      <c r="G79" s="8">
        <v>115</v>
      </c>
      <c r="H79" s="8">
        <v>251</v>
      </c>
      <c r="I79" s="8">
        <v>295</v>
      </c>
      <c r="J79" s="8">
        <v>320</v>
      </c>
      <c r="K79" s="8">
        <v>326</v>
      </c>
      <c r="L79" s="8">
        <v>240</v>
      </c>
      <c r="M79" s="10">
        <f t="shared" si="1"/>
        <v>2268</v>
      </c>
    </row>
    <row r="80" spans="1:13">
      <c r="A80" s="2" t="s">
        <v>62</v>
      </c>
      <c r="B80" s="8">
        <v>1</v>
      </c>
      <c r="C80" s="8">
        <v>9</v>
      </c>
      <c r="D80" s="8">
        <v>6</v>
      </c>
      <c r="E80" s="8">
        <v>3</v>
      </c>
      <c r="F80" s="8">
        <v>7</v>
      </c>
      <c r="G80" s="8">
        <v>10</v>
      </c>
      <c r="H80" s="8">
        <v>40</v>
      </c>
      <c r="I80" s="8">
        <v>88</v>
      </c>
      <c r="J80" s="8">
        <v>82</v>
      </c>
      <c r="K80" s="8">
        <v>35</v>
      </c>
      <c r="L80" s="8">
        <v>35</v>
      </c>
      <c r="M80" s="10">
        <f t="shared" si="1"/>
        <v>316</v>
      </c>
    </row>
    <row r="81" spans="1:13">
      <c r="A81" s="2" t="s">
        <v>71</v>
      </c>
      <c r="B81" s="8"/>
      <c r="C81" s="8"/>
      <c r="D81" s="8"/>
      <c r="E81" s="8"/>
      <c r="F81" s="8">
        <v>1</v>
      </c>
      <c r="G81" s="8">
        <v>1</v>
      </c>
      <c r="H81" s="8"/>
      <c r="I81" s="8">
        <v>1</v>
      </c>
      <c r="J81" s="8"/>
      <c r="K81" s="8"/>
      <c r="L81" s="8"/>
      <c r="M81" s="10">
        <f t="shared" si="1"/>
        <v>3</v>
      </c>
    </row>
    <row r="82" spans="1:13">
      <c r="A82" s="2" t="s">
        <v>35</v>
      </c>
      <c r="B82" s="8">
        <v>12</v>
      </c>
      <c r="C82" s="8">
        <v>97</v>
      </c>
      <c r="D82" s="8">
        <v>50</v>
      </c>
      <c r="E82" s="8">
        <v>9</v>
      </c>
      <c r="F82" s="8">
        <v>6</v>
      </c>
      <c r="G82" s="8">
        <v>6</v>
      </c>
      <c r="H82" s="8">
        <v>45</v>
      </c>
      <c r="I82" s="8">
        <v>45</v>
      </c>
      <c r="J82" s="8">
        <v>28</v>
      </c>
      <c r="K82" s="8">
        <v>9</v>
      </c>
      <c r="L82" s="8">
        <v>7</v>
      </c>
      <c r="M82" s="10">
        <f t="shared" si="1"/>
        <v>314</v>
      </c>
    </row>
    <row r="83" spans="1:13">
      <c r="A83" s="2" t="s">
        <v>66</v>
      </c>
      <c r="B83" s="8"/>
      <c r="C83" s="8"/>
      <c r="D83" s="8"/>
      <c r="E83" s="8"/>
      <c r="F83" s="8"/>
      <c r="G83" s="8"/>
      <c r="H83" s="8"/>
      <c r="I83" s="8">
        <v>1</v>
      </c>
      <c r="J83" s="8"/>
      <c r="K83" s="8"/>
      <c r="L83" s="8"/>
      <c r="M83" s="10">
        <f t="shared" si="1"/>
        <v>1</v>
      </c>
    </row>
    <row r="84" spans="1:13">
      <c r="A84" s="2" t="s">
        <v>82</v>
      </c>
      <c r="B84" s="8"/>
      <c r="C84" s="8"/>
      <c r="D84" s="8"/>
      <c r="E84" s="8"/>
      <c r="F84" s="8">
        <v>1</v>
      </c>
      <c r="G84" s="8"/>
      <c r="H84" s="8"/>
      <c r="I84" s="8">
        <v>1</v>
      </c>
      <c r="J84" s="8"/>
      <c r="K84" s="8">
        <v>1</v>
      </c>
      <c r="L84" s="8"/>
      <c r="M84" s="10">
        <f t="shared" si="1"/>
        <v>3</v>
      </c>
    </row>
    <row r="85" spans="1:13">
      <c r="A85" s="2" t="s">
        <v>36</v>
      </c>
      <c r="B85" s="8">
        <v>17</v>
      </c>
      <c r="C85" s="8">
        <v>250</v>
      </c>
      <c r="D85" s="8">
        <v>88</v>
      </c>
      <c r="E85" s="8">
        <v>20</v>
      </c>
      <c r="F85" s="8">
        <v>3</v>
      </c>
      <c r="G85" s="8">
        <v>5</v>
      </c>
      <c r="H85" s="8">
        <v>8</v>
      </c>
      <c r="I85" s="8">
        <v>9</v>
      </c>
      <c r="J85" s="8">
        <v>2</v>
      </c>
      <c r="K85" s="8">
        <v>3</v>
      </c>
      <c r="L85" s="8">
        <v>3</v>
      </c>
      <c r="M85" s="10">
        <f t="shared" si="1"/>
        <v>408</v>
      </c>
    </row>
    <row r="86" spans="1:13">
      <c r="A86" s="2" t="s">
        <v>37</v>
      </c>
      <c r="B86" s="8">
        <v>2</v>
      </c>
      <c r="C86" s="8">
        <v>17</v>
      </c>
      <c r="D86" s="8">
        <v>15</v>
      </c>
      <c r="E86" s="8">
        <v>11</v>
      </c>
      <c r="F86" s="8">
        <v>16</v>
      </c>
      <c r="G86" s="8">
        <v>20</v>
      </c>
      <c r="H86" s="8">
        <v>43</v>
      </c>
      <c r="I86" s="8">
        <v>69</v>
      </c>
      <c r="J86" s="8">
        <v>62</v>
      </c>
      <c r="K86" s="8">
        <v>83</v>
      </c>
      <c r="L86" s="8">
        <v>71</v>
      </c>
      <c r="M86" s="10">
        <f t="shared" si="1"/>
        <v>409</v>
      </c>
    </row>
    <row r="87" spans="1:13">
      <c r="A87" s="2" t="s">
        <v>38</v>
      </c>
      <c r="B87" s="8">
        <v>9</v>
      </c>
      <c r="C87" s="8">
        <v>31</v>
      </c>
      <c r="D87" s="8">
        <v>45</v>
      </c>
      <c r="E87" s="8">
        <v>32</v>
      </c>
      <c r="F87" s="8">
        <v>14</v>
      </c>
      <c r="G87" s="8">
        <v>20</v>
      </c>
      <c r="H87" s="8">
        <v>47</v>
      </c>
      <c r="I87" s="8">
        <v>64</v>
      </c>
      <c r="J87" s="8">
        <v>69</v>
      </c>
      <c r="K87" s="8">
        <v>55</v>
      </c>
      <c r="L87" s="8">
        <v>57</v>
      </c>
      <c r="M87" s="10">
        <f t="shared" si="1"/>
        <v>443</v>
      </c>
    </row>
    <row r="88" spans="1:13">
      <c r="A88" s="2" t="s">
        <v>39</v>
      </c>
      <c r="B88" s="8">
        <v>17</v>
      </c>
      <c r="C88" s="8">
        <v>126</v>
      </c>
      <c r="D88" s="8">
        <v>110</v>
      </c>
      <c r="E88" s="8">
        <v>58</v>
      </c>
      <c r="F88" s="8">
        <v>30</v>
      </c>
      <c r="G88" s="8">
        <v>26</v>
      </c>
      <c r="H88" s="8">
        <v>54</v>
      </c>
      <c r="I88" s="8">
        <v>89</v>
      </c>
      <c r="J88" s="8">
        <v>75</v>
      </c>
      <c r="K88" s="8">
        <v>78</v>
      </c>
      <c r="L88" s="8">
        <v>77</v>
      </c>
      <c r="M88" s="10">
        <f t="shared" si="1"/>
        <v>740</v>
      </c>
    </row>
    <row r="89" spans="1:13">
      <c r="A89" s="2" t="s">
        <v>40</v>
      </c>
      <c r="B89" s="8">
        <v>165</v>
      </c>
      <c r="C89" s="8">
        <v>521</v>
      </c>
      <c r="D89" s="8">
        <v>335</v>
      </c>
      <c r="E89" s="8">
        <v>141</v>
      </c>
      <c r="F89" s="8">
        <v>85</v>
      </c>
      <c r="G89" s="8">
        <v>62</v>
      </c>
      <c r="H89" s="8">
        <v>159</v>
      </c>
      <c r="I89" s="8">
        <v>177</v>
      </c>
      <c r="J89" s="8">
        <v>172</v>
      </c>
      <c r="K89" s="8">
        <v>220</v>
      </c>
      <c r="L89" s="8">
        <v>129</v>
      </c>
      <c r="M89" s="10">
        <f t="shared" si="1"/>
        <v>2166</v>
      </c>
    </row>
    <row r="90" spans="1:13">
      <c r="A90" s="2" t="s">
        <v>41</v>
      </c>
      <c r="B90" s="8">
        <v>7</v>
      </c>
      <c r="C90" s="8">
        <v>19</v>
      </c>
      <c r="D90" s="8">
        <v>37</v>
      </c>
      <c r="E90" s="8">
        <v>44</v>
      </c>
      <c r="F90" s="8">
        <v>78</v>
      </c>
      <c r="G90" s="8">
        <v>135</v>
      </c>
      <c r="H90" s="8">
        <v>322</v>
      </c>
      <c r="I90" s="8">
        <v>379</v>
      </c>
      <c r="J90" s="8">
        <v>482</v>
      </c>
      <c r="K90" s="8">
        <v>454</v>
      </c>
      <c r="L90" s="8">
        <v>439</v>
      </c>
      <c r="M90" s="10">
        <f t="shared" si="1"/>
        <v>2396</v>
      </c>
    </row>
    <row r="91" spans="1:13">
      <c r="A91" s="2" t="s">
        <v>114</v>
      </c>
      <c r="B91" s="8"/>
      <c r="C91" s="8"/>
      <c r="D91" s="8"/>
      <c r="E91" s="8"/>
      <c r="F91" s="8"/>
      <c r="G91" s="8"/>
      <c r="H91" s="8">
        <v>1</v>
      </c>
      <c r="I91" s="8"/>
      <c r="J91" s="8"/>
      <c r="K91" s="8"/>
      <c r="L91" s="8"/>
      <c r="M91" s="10">
        <f t="shared" si="1"/>
        <v>1</v>
      </c>
    </row>
    <row r="92" spans="1:13">
      <c r="A92" s="2" t="s">
        <v>42</v>
      </c>
      <c r="B92" s="8">
        <v>104</v>
      </c>
      <c r="C92" s="8">
        <v>236</v>
      </c>
      <c r="D92" s="8">
        <v>92</v>
      </c>
      <c r="E92" s="8">
        <v>50</v>
      </c>
      <c r="F92" s="8">
        <v>24</v>
      </c>
      <c r="G92" s="8">
        <v>20</v>
      </c>
      <c r="H92" s="8">
        <v>60</v>
      </c>
      <c r="I92" s="8">
        <v>65</v>
      </c>
      <c r="J92" s="8">
        <v>76</v>
      </c>
      <c r="K92" s="8">
        <v>69</v>
      </c>
      <c r="L92" s="8">
        <v>81</v>
      </c>
      <c r="M92" s="10">
        <f t="shared" si="1"/>
        <v>877</v>
      </c>
    </row>
    <row r="93" spans="1:13">
      <c r="A93" s="2" t="s">
        <v>43</v>
      </c>
      <c r="B93" s="8">
        <v>278</v>
      </c>
      <c r="C93" s="8">
        <v>1067</v>
      </c>
      <c r="D93" s="8">
        <v>680</v>
      </c>
      <c r="E93" s="8">
        <v>204</v>
      </c>
      <c r="F93" s="8">
        <v>116</v>
      </c>
      <c r="G93" s="8">
        <v>66</v>
      </c>
      <c r="H93" s="8">
        <v>143</v>
      </c>
      <c r="I93" s="8">
        <v>164</v>
      </c>
      <c r="J93" s="8">
        <v>160</v>
      </c>
      <c r="K93" s="8">
        <v>134</v>
      </c>
      <c r="L93" s="8">
        <v>130</v>
      </c>
      <c r="M93" s="10">
        <f t="shared" si="1"/>
        <v>3142</v>
      </c>
    </row>
    <row r="94" spans="1:13">
      <c r="A94" s="2" t="s">
        <v>44</v>
      </c>
      <c r="B94" s="8">
        <v>23</v>
      </c>
      <c r="C94" s="8">
        <v>378</v>
      </c>
      <c r="D94" s="8">
        <v>464</v>
      </c>
      <c r="E94" s="8">
        <v>116</v>
      </c>
      <c r="F94" s="8">
        <v>99</v>
      </c>
      <c r="G94" s="8">
        <v>74</v>
      </c>
      <c r="H94" s="8">
        <v>179</v>
      </c>
      <c r="I94" s="8">
        <v>254</v>
      </c>
      <c r="J94" s="8">
        <v>286</v>
      </c>
      <c r="K94" s="8">
        <v>233</v>
      </c>
      <c r="L94" s="8">
        <v>185</v>
      </c>
      <c r="M94" s="10">
        <f t="shared" si="1"/>
        <v>2291</v>
      </c>
    </row>
    <row r="95" spans="1:13">
      <c r="A95" s="2" t="s">
        <v>72</v>
      </c>
      <c r="B95" s="8"/>
      <c r="C95" s="8"/>
      <c r="D95" s="8"/>
      <c r="E95" s="8">
        <v>1</v>
      </c>
      <c r="F95" s="8"/>
      <c r="G95" s="8">
        <v>1</v>
      </c>
      <c r="H95" s="8"/>
      <c r="I95" s="8"/>
      <c r="J95" s="8"/>
      <c r="K95" s="8"/>
      <c r="L95" s="8"/>
      <c r="M95" s="10">
        <f t="shared" si="1"/>
        <v>2</v>
      </c>
    </row>
    <row r="96" spans="1:13">
      <c r="A96" s="2" t="s">
        <v>45</v>
      </c>
      <c r="B96" s="8">
        <v>21</v>
      </c>
      <c r="C96" s="8">
        <v>102</v>
      </c>
      <c r="D96" s="8">
        <v>102</v>
      </c>
      <c r="E96" s="8">
        <v>58</v>
      </c>
      <c r="F96" s="8">
        <v>45</v>
      </c>
      <c r="G96" s="8">
        <v>59</v>
      </c>
      <c r="H96" s="8">
        <v>166</v>
      </c>
      <c r="I96" s="8">
        <v>191</v>
      </c>
      <c r="J96" s="8">
        <v>164</v>
      </c>
      <c r="K96" s="8">
        <v>137</v>
      </c>
      <c r="L96" s="8">
        <v>97</v>
      </c>
      <c r="M96" s="10">
        <f t="shared" si="1"/>
        <v>1142</v>
      </c>
    </row>
    <row r="97" spans="1:13">
      <c r="A97" s="2" t="s">
        <v>46</v>
      </c>
      <c r="B97" s="8">
        <v>24</v>
      </c>
      <c r="C97" s="8">
        <v>108</v>
      </c>
      <c r="D97" s="8">
        <v>119</v>
      </c>
      <c r="E97" s="8">
        <v>60</v>
      </c>
      <c r="F97" s="8">
        <v>53</v>
      </c>
      <c r="G97" s="8">
        <v>38</v>
      </c>
      <c r="H97" s="8">
        <v>99</v>
      </c>
      <c r="I97" s="8">
        <v>143</v>
      </c>
      <c r="J97" s="8">
        <v>153</v>
      </c>
      <c r="K97" s="8">
        <v>124</v>
      </c>
      <c r="L97" s="8">
        <v>113</v>
      </c>
      <c r="M97" s="10">
        <f t="shared" si="1"/>
        <v>1034</v>
      </c>
    </row>
    <row r="98" spans="1:13">
      <c r="A98" s="2" t="s">
        <v>47</v>
      </c>
      <c r="B98" s="8">
        <v>9</v>
      </c>
      <c r="C98" s="8">
        <v>59</v>
      </c>
      <c r="D98" s="8">
        <v>76</v>
      </c>
      <c r="E98" s="8">
        <v>33</v>
      </c>
      <c r="F98" s="8">
        <v>33</v>
      </c>
      <c r="G98" s="8">
        <v>21</v>
      </c>
      <c r="H98" s="8">
        <v>62</v>
      </c>
      <c r="I98" s="8">
        <v>70</v>
      </c>
      <c r="J98" s="8">
        <v>65</v>
      </c>
      <c r="K98" s="8">
        <v>77</v>
      </c>
      <c r="L98" s="8">
        <v>73</v>
      </c>
      <c r="M98" s="10">
        <f t="shared" si="1"/>
        <v>578</v>
      </c>
    </row>
    <row r="99" spans="1:13">
      <c r="A99" s="7" t="s">
        <v>4</v>
      </c>
      <c r="B99" s="11">
        <f>SUM(B5:B98)</f>
        <v>2208</v>
      </c>
      <c r="C99" s="11">
        <f t="shared" ref="C99:M99" si="2">SUM(C5:C98)</f>
        <v>9741</v>
      </c>
      <c r="D99" s="11">
        <f t="shared" si="2"/>
        <v>7987</v>
      </c>
      <c r="E99" s="11">
        <f t="shared" si="2"/>
        <v>4029</v>
      </c>
      <c r="F99" s="11">
        <f t="shared" si="2"/>
        <v>3312</v>
      </c>
      <c r="G99" s="11">
        <f t="shared" si="2"/>
        <v>2863</v>
      </c>
      <c r="H99" s="11">
        <f t="shared" si="2"/>
        <v>7024</v>
      </c>
      <c r="I99" s="11">
        <f t="shared" si="2"/>
        <v>8533</v>
      </c>
      <c r="J99" s="11">
        <f t="shared" si="2"/>
        <v>8604</v>
      </c>
      <c r="K99" s="11">
        <f t="shared" si="2"/>
        <v>8069</v>
      </c>
      <c r="L99" s="11">
        <f t="shared" si="2"/>
        <v>6921</v>
      </c>
      <c r="M99" s="11">
        <f t="shared" si="2"/>
        <v>69291</v>
      </c>
    </row>
    <row r="100" spans="1:13">
      <c r="A100" s="1" t="s">
        <v>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Totale_2025_Genere</vt:lpstr>
      <vt:lpstr>Totale_2025_fasciaEtà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Paolo Lucini</cp:lastModifiedBy>
  <cp:lastPrinted>2021-01-22T10:26:22Z</cp:lastPrinted>
  <dcterms:created xsi:type="dcterms:W3CDTF">2020-01-09T18:12:07Z</dcterms:created>
  <dcterms:modified xsi:type="dcterms:W3CDTF">2026-01-29T09:26:06Z</dcterms:modified>
</cp:coreProperties>
</file>