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csbno-my.sharepoint.com/personal/paolo_lucini_csbno_net/Documents/CLAVIS/Statistiche/Statistiche_2025/2025_def/"/>
    </mc:Choice>
  </mc:AlternateContent>
  <xr:revisionPtr revIDLastSave="66" documentId="8_{313D7608-5E91-43CF-A196-A5BC7091031B}" xr6:coauthVersionLast="47" xr6:coauthVersionMax="47" xr10:uidLastSave="{8BB39741-7635-4E9E-A46C-9196062A139A}"/>
  <bookViews>
    <workbookView xWindow="-108" yWindow="-108" windowWidth="23256" windowHeight="12456" xr2:uid="{6443EB5F-4FD9-4936-9A07-9D79920ACCD7}"/>
  </bookViews>
  <sheets>
    <sheet name="Totale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8" i="1" l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Z70" i="1" l="1"/>
</calcChain>
</file>

<file path=xl/sharedStrings.xml><?xml version="1.0" encoding="utf-8"?>
<sst xmlns="http://schemas.openxmlformats.org/spreadsheetml/2006/main" count="90" uniqueCount="89">
  <si>
    <t>Arese</t>
  </si>
  <si>
    <t>Baranzate</t>
  </si>
  <si>
    <t>Bollate</t>
  </si>
  <si>
    <t>Bresso</t>
  </si>
  <si>
    <t>Cornaredo-S. Pietro</t>
  </si>
  <si>
    <t>CSBNO-Centrale</t>
  </si>
  <si>
    <t>Cusano Milanino</t>
  </si>
  <si>
    <t>Dairago</t>
  </si>
  <si>
    <t>Lainate l'Ariston</t>
  </si>
  <si>
    <t>Rescaldina - Lea Garofalo</t>
  </si>
  <si>
    <t>Rho - CentRho</t>
  </si>
  <si>
    <t>Rho - Lucernate</t>
  </si>
  <si>
    <t>Senago</t>
  </si>
  <si>
    <t>Settimo Milanese</t>
  </si>
  <si>
    <t>Solaro</t>
  </si>
  <si>
    <t>Vanzago</t>
  </si>
  <si>
    <t>Audiolibro</t>
  </si>
  <si>
    <t>Giochi da tavolo</t>
  </si>
  <si>
    <t>Videogiochi</t>
  </si>
  <si>
    <t>Totale complessivo</t>
  </si>
  <si>
    <t>Canegrate</t>
  </si>
  <si>
    <t>Cornaredo</t>
  </si>
  <si>
    <t>Ospiate Scuola Primaria</t>
  </si>
  <si>
    <t>Paderno - Tilane</t>
  </si>
  <si>
    <t>Villa Cortese</t>
  </si>
  <si>
    <t>Barbaiana - Lainate</t>
  </si>
  <si>
    <t>Bollate-Cassina</t>
  </si>
  <si>
    <t>Bollate-Levi-Rotterdam</t>
  </si>
  <si>
    <t>Busto Garolfo</t>
  </si>
  <si>
    <t>Cerro</t>
  </si>
  <si>
    <t>Cesate</t>
  </si>
  <si>
    <t>Cinisello-Il Pertini</t>
  </si>
  <si>
    <t>Cormano</t>
  </si>
  <si>
    <t>Cormano Ragazzi - BI</t>
  </si>
  <si>
    <t>Nerviano - Alda Merini</t>
  </si>
  <si>
    <t>Novate</t>
  </si>
  <si>
    <t>Pogliano</t>
  </si>
  <si>
    <t>Pregnana</t>
  </si>
  <si>
    <t>Puntocerchiate</t>
  </si>
  <si>
    <t>PuntoPero</t>
  </si>
  <si>
    <t>Rho - Burba</t>
  </si>
  <si>
    <t>Rho-Piras</t>
  </si>
  <si>
    <t>Rho-Popolare</t>
  </si>
  <si>
    <t>San Giorgio</t>
  </si>
  <si>
    <t>San Vittore</t>
  </si>
  <si>
    <t>Sesto -Centrale</t>
  </si>
  <si>
    <t>Sesto-Marx</t>
  </si>
  <si>
    <t>Sesto-Ragazzi</t>
  </si>
  <si>
    <t>Audioregistrazione</t>
  </si>
  <si>
    <t>Blue-Ray</t>
  </si>
  <si>
    <t>CD Allegato</t>
  </si>
  <si>
    <t>DVD</t>
  </si>
  <si>
    <t>DVD Allegato</t>
  </si>
  <si>
    <t>Libri scolastici</t>
  </si>
  <si>
    <t>Materiale Cartografico</t>
  </si>
  <si>
    <t>Microforma</t>
  </si>
  <si>
    <t>Monografia</t>
  </si>
  <si>
    <t>Multimediale</t>
  </si>
  <si>
    <t>Musica a stampa</t>
  </si>
  <si>
    <t>Novità TECA+</t>
  </si>
  <si>
    <t>Oggetto</t>
  </si>
  <si>
    <t>Oggetto HW 30 gg</t>
  </si>
  <si>
    <t>Periodico</t>
  </si>
  <si>
    <t>Proiezione Visiva</t>
  </si>
  <si>
    <t>Risorsa Elettronica</t>
  </si>
  <si>
    <t>Film</t>
  </si>
  <si>
    <t>Videoregistrazione VHS</t>
  </si>
  <si>
    <t>Paderno-Gadda</t>
  </si>
  <si>
    <t>Testo in Braille</t>
  </si>
  <si>
    <t>Novate - DV22</t>
  </si>
  <si>
    <t>Arese-Pellico</t>
  </si>
  <si>
    <t>Rho-Durrenmatt</t>
  </si>
  <si>
    <t>Cinisello Balsamo - FuoriPertini - Crocetta</t>
  </si>
  <si>
    <t>Biblioteca Aziendale CAP</t>
  </si>
  <si>
    <t>Cinisello Balsamo - FuoriPertini - S.Eusebio</t>
  </si>
  <si>
    <t>Cinisello Balsamo-FuoriPertini-FormOfficina</t>
  </si>
  <si>
    <t>Etichette di riga</t>
  </si>
  <si>
    <t>Oggetti - semi</t>
  </si>
  <si>
    <t xml:space="preserve">Biblioteca Aziendale  Geico </t>
  </si>
  <si>
    <t>Biblioteca dei Semi</t>
  </si>
  <si>
    <t>Cinisello  Liceo "G.Casiraghi"</t>
  </si>
  <si>
    <t>Cinisello Balsamo - FuoriPertini - Cornaggia</t>
  </si>
  <si>
    <t xml:space="preserve">CSBNO - Sistema </t>
  </si>
  <si>
    <t>Legnano - Punto prestito Mazzafame</t>
  </si>
  <si>
    <t>Rho - Biblioteca scolastica - Paola Mancuso</t>
  </si>
  <si>
    <t>Csbno - Centrale 2</t>
  </si>
  <si>
    <t xml:space="preserve">Legnano </t>
  </si>
  <si>
    <t>Legnano - Spazio 27B</t>
  </si>
  <si>
    <t>Rho - Biblioteca Olivetti dell'IIS Puecher-Olivetti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</si>
</sst>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\ _€_-;\-* #,##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left"/>
    </xf>
    <xf numFmtId="0" fontId="3" fillId="0" borderId="0" xfId="0" applyFont="1"/>
    <xf numFmtId="0" fontId="4" fillId="0" borderId="0" xfId="0" applyFont="1"/>
    <xf numFmtId="164" fontId="0" fillId="0" borderId="1" xfId="1" applyNumberFormat="1" applyFont="1" applyBorder="1"/>
    <xf numFmtId="0" fontId="2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0" fontId="0" fillId="0" borderId="1" xfId="0" applyBorder="1"/>
    <xf numFmtId="164" fontId="2" fillId="0" borderId="1" xfId="0" applyNumberFormat="1" applyFont="1" applyBorder="1" applyAlignment="1">
      <alignment horizontal="center"/>
    </xf>
    <xf numFmtId="164" fontId="2" fillId="0" borderId="1" xfId="1" applyNumberFormat="1" applyFont="1" applyBorder="1"/>
    <xf numFmtId="0" fontId="2" fillId="2" borderId="2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mruColors>
      <color rgb="FFE6B9B8"/>
      <color rgb="FFF187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44450</xdr:colOff>
      <xdr:row>0</xdr:row>
      <xdr:rowOff>38100</xdr:rowOff>
    </xdr:from>
    <xdr:to>
      <xdr:col>25</xdr:col>
      <xdr:colOff>939800</xdr:colOff>
      <xdr:row>4</xdr:row>
      <xdr:rowOff>95250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4541D113-7523-4814-B2A8-D0504D6672A5}"/>
            </a:ext>
          </a:extLst>
        </xdr:cNvPr>
        <xdr:cNvSpPr txBox="1"/>
      </xdr:nvSpPr>
      <xdr:spPr>
        <a:xfrm>
          <a:off x="44450" y="38100"/>
          <a:ext cx="25304750" cy="889000"/>
        </a:xfrm>
        <a:prstGeom prst="rect">
          <a:avLst/>
        </a:prstGeom>
        <a:solidFill>
          <a:srgbClr val="E6B9B8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600" b="1"/>
            <a:t>Prestiti per tipologia media- suddivisione per biblioteca </a:t>
          </a:r>
        </a:p>
        <a:p>
          <a:r>
            <a:rPr lang="it-IT" sz="1100" b="0"/>
            <a:t>2025</a:t>
          </a:r>
        </a:p>
        <a:p>
          <a:endParaRPr lang="it-IT" sz="1100" b="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A8F84-8587-483C-9C93-0C7387F7B35B}">
  <dimension ref="A1:Z70"/>
  <sheetViews>
    <sheetView tabSelected="1" workbookViewId="0">
      <selection activeCell="Z70" sqref="Z70"/>
    </sheetView>
  </sheetViews>
  <sheetFormatPr defaultRowHeight="14.4" x14ac:dyDescent="0.3"/>
  <cols>
    <col min="1" max="1" width="41.5546875" bestFit="1" customWidth="1"/>
    <col min="2" max="22" width="11.77734375" customWidth="1"/>
    <col min="23" max="24" width="11.6640625" customWidth="1"/>
    <col min="25" max="25" width="12.77734375" customWidth="1"/>
    <col min="26" max="26" width="13.5546875" customWidth="1"/>
  </cols>
  <sheetData>
    <row r="1" spans="1:26" ht="21" x14ac:dyDescent="0.4">
      <c r="A1" s="2"/>
    </row>
    <row r="2" spans="1:26" ht="15.6" x14ac:dyDescent="0.3">
      <c r="A2" s="3"/>
    </row>
    <row r="6" spans="1:26" ht="43.5" customHeight="1" x14ac:dyDescent="0.3">
      <c r="A6" s="7" t="s">
        <v>76</v>
      </c>
      <c r="B6" s="6" t="s">
        <v>16</v>
      </c>
      <c r="C6" s="6" t="s">
        <v>48</v>
      </c>
      <c r="D6" s="6" t="s">
        <v>49</v>
      </c>
      <c r="E6" s="6" t="s">
        <v>50</v>
      </c>
      <c r="F6" s="6" t="s">
        <v>51</v>
      </c>
      <c r="G6" s="6" t="s">
        <v>52</v>
      </c>
      <c r="H6" s="6" t="s">
        <v>65</v>
      </c>
      <c r="I6" s="6" t="s">
        <v>17</v>
      </c>
      <c r="J6" s="6" t="s">
        <v>53</v>
      </c>
      <c r="K6" s="6" t="s">
        <v>54</v>
      </c>
      <c r="L6" s="6" t="s">
        <v>55</v>
      </c>
      <c r="M6" s="6" t="s">
        <v>56</v>
      </c>
      <c r="N6" s="6" t="s">
        <v>57</v>
      </c>
      <c r="O6" s="6" t="s">
        <v>58</v>
      </c>
      <c r="P6" s="6" t="s">
        <v>59</v>
      </c>
      <c r="Q6" s="6" t="s">
        <v>77</v>
      </c>
      <c r="R6" s="6" t="s">
        <v>60</v>
      </c>
      <c r="S6" s="6" t="s">
        <v>61</v>
      </c>
      <c r="T6" s="6" t="s">
        <v>62</v>
      </c>
      <c r="U6" s="6" t="s">
        <v>63</v>
      </c>
      <c r="V6" s="6" t="s">
        <v>64</v>
      </c>
      <c r="W6" s="11" t="s">
        <v>68</v>
      </c>
      <c r="X6" s="11" t="s">
        <v>18</v>
      </c>
      <c r="Y6" s="11" t="s">
        <v>66</v>
      </c>
      <c r="Z6" s="11" t="s">
        <v>19</v>
      </c>
    </row>
    <row r="7" spans="1:26" x14ac:dyDescent="0.3">
      <c r="A7" s="1" t="s">
        <v>0</v>
      </c>
      <c r="B7" s="4">
        <v>100</v>
      </c>
      <c r="C7" s="4">
        <v>254</v>
      </c>
      <c r="D7" s="4">
        <v>30</v>
      </c>
      <c r="E7" s="4">
        <v>15</v>
      </c>
      <c r="F7" s="4">
        <v>2967</v>
      </c>
      <c r="G7" s="4">
        <v>5</v>
      </c>
      <c r="H7" s="4">
        <v>1</v>
      </c>
      <c r="I7" s="4">
        <v>839</v>
      </c>
      <c r="J7" s="4"/>
      <c r="K7" s="4">
        <v>1</v>
      </c>
      <c r="L7" s="4">
        <v>35</v>
      </c>
      <c r="M7" s="4">
        <v>43523</v>
      </c>
      <c r="N7" s="4">
        <v>7</v>
      </c>
      <c r="O7" s="4"/>
      <c r="P7" s="4"/>
      <c r="Q7" s="4">
        <v>32</v>
      </c>
      <c r="R7" s="4">
        <v>2</v>
      </c>
      <c r="S7" s="4"/>
      <c r="T7" s="4">
        <v>264</v>
      </c>
      <c r="U7" s="4"/>
      <c r="V7" s="4">
        <v>2</v>
      </c>
      <c r="W7" s="8"/>
      <c r="X7" s="8">
        <v>1237</v>
      </c>
      <c r="Y7" s="12">
        <v>1</v>
      </c>
      <c r="Z7" s="9">
        <f t="shared" ref="Z7:Z38" si="0">SUM(B7:Y7)</f>
        <v>49315</v>
      </c>
    </row>
    <row r="8" spans="1:26" x14ac:dyDescent="0.3">
      <c r="A8" s="1" t="s">
        <v>70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>
        <v>366</v>
      </c>
      <c r="N8" s="4"/>
      <c r="O8" s="4"/>
      <c r="P8" s="4"/>
      <c r="Q8" s="4"/>
      <c r="R8" s="4"/>
      <c r="S8" s="4"/>
      <c r="T8" s="4"/>
      <c r="U8" s="4"/>
      <c r="V8" s="4"/>
      <c r="W8" s="8"/>
      <c r="X8" s="8"/>
      <c r="Y8" s="12"/>
      <c r="Z8" s="9">
        <f t="shared" si="0"/>
        <v>366</v>
      </c>
    </row>
    <row r="9" spans="1:26" x14ac:dyDescent="0.3">
      <c r="A9" s="1" t="s">
        <v>1</v>
      </c>
      <c r="B9" s="4">
        <v>11</v>
      </c>
      <c r="C9" s="4">
        <v>54</v>
      </c>
      <c r="D9" s="4">
        <v>6</v>
      </c>
      <c r="E9" s="4">
        <v>2</v>
      </c>
      <c r="F9" s="4">
        <v>377</v>
      </c>
      <c r="G9" s="4"/>
      <c r="H9" s="4"/>
      <c r="I9" s="4">
        <v>26</v>
      </c>
      <c r="J9" s="4"/>
      <c r="K9" s="4">
        <v>1</v>
      </c>
      <c r="L9" s="4">
        <v>6</v>
      </c>
      <c r="M9" s="4">
        <v>12241</v>
      </c>
      <c r="N9" s="4">
        <v>2</v>
      </c>
      <c r="O9" s="4"/>
      <c r="P9" s="4"/>
      <c r="Q9" s="4"/>
      <c r="R9" s="4">
        <v>2</v>
      </c>
      <c r="S9" s="4"/>
      <c r="T9" s="4">
        <v>56</v>
      </c>
      <c r="U9" s="4"/>
      <c r="V9" s="4">
        <v>1</v>
      </c>
      <c r="W9" s="8"/>
      <c r="X9" s="8">
        <v>33</v>
      </c>
      <c r="Y9" s="12"/>
      <c r="Z9" s="9">
        <f t="shared" si="0"/>
        <v>12818</v>
      </c>
    </row>
    <row r="10" spans="1:26" x14ac:dyDescent="0.3">
      <c r="A10" s="1" t="s">
        <v>25</v>
      </c>
      <c r="B10" s="4">
        <v>1</v>
      </c>
      <c r="C10" s="4">
        <v>2</v>
      </c>
      <c r="D10" s="4"/>
      <c r="E10" s="4">
        <v>1</v>
      </c>
      <c r="F10" s="4">
        <v>90</v>
      </c>
      <c r="G10" s="4"/>
      <c r="H10" s="4"/>
      <c r="I10" s="4">
        <v>15</v>
      </c>
      <c r="J10" s="4"/>
      <c r="K10" s="4"/>
      <c r="L10" s="4"/>
      <c r="M10" s="4">
        <v>2227</v>
      </c>
      <c r="N10" s="4"/>
      <c r="O10" s="4"/>
      <c r="P10" s="4"/>
      <c r="Q10" s="4"/>
      <c r="R10" s="4"/>
      <c r="S10" s="4"/>
      <c r="T10" s="4">
        <v>6</v>
      </c>
      <c r="U10" s="4"/>
      <c r="V10" s="4"/>
      <c r="W10" s="8"/>
      <c r="X10" s="8"/>
      <c r="Y10" s="12"/>
      <c r="Z10" s="9">
        <f t="shared" si="0"/>
        <v>2342</v>
      </c>
    </row>
    <row r="11" spans="1:26" x14ac:dyDescent="0.3">
      <c r="A11" s="1" t="s">
        <v>78</v>
      </c>
      <c r="B11" s="4"/>
      <c r="C11" s="4"/>
      <c r="D11" s="4"/>
      <c r="E11" s="4"/>
      <c r="F11" s="4"/>
      <c r="G11" s="4">
        <v>1</v>
      </c>
      <c r="H11" s="4"/>
      <c r="I11" s="4"/>
      <c r="J11" s="4"/>
      <c r="K11" s="4"/>
      <c r="L11" s="4"/>
      <c r="M11" s="4">
        <v>75</v>
      </c>
      <c r="N11" s="4"/>
      <c r="O11" s="4"/>
      <c r="P11" s="4"/>
      <c r="Q11" s="4"/>
      <c r="R11" s="4"/>
      <c r="S11" s="4"/>
      <c r="T11" s="4"/>
      <c r="U11" s="4"/>
      <c r="V11" s="4"/>
      <c r="W11" s="8"/>
      <c r="X11" s="8"/>
      <c r="Y11" s="12"/>
      <c r="Z11" s="9">
        <f t="shared" si="0"/>
        <v>76</v>
      </c>
    </row>
    <row r="12" spans="1:26" x14ac:dyDescent="0.3">
      <c r="A12" s="1" t="s">
        <v>73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>
        <v>1</v>
      </c>
      <c r="N12" s="4"/>
      <c r="O12" s="4"/>
      <c r="P12" s="4"/>
      <c r="Q12" s="4"/>
      <c r="R12" s="4"/>
      <c r="S12" s="4"/>
      <c r="T12" s="4"/>
      <c r="U12" s="4"/>
      <c r="V12" s="4"/>
      <c r="W12" s="8"/>
      <c r="X12" s="8"/>
      <c r="Y12" s="12"/>
      <c r="Z12" s="9">
        <f t="shared" si="0"/>
        <v>1</v>
      </c>
    </row>
    <row r="13" spans="1:26" x14ac:dyDescent="0.3">
      <c r="A13" s="1" t="s">
        <v>79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>
        <v>15</v>
      </c>
      <c r="N13" s="4"/>
      <c r="O13" s="4"/>
      <c r="P13" s="4"/>
      <c r="Q13" s="4">
        <v>8</v>
      </c>
      <c r="R13" s="4"/>
      <c r="S13" s="4"/>
      <c r="T13" s="4"/>
      <c r="U13" s="4"/>
      <c r="V13" s="4"/>
      <c r="W13" s="8"/>
      <c r="X13" s="8"/>
      <c r="Y13" s="12"/>
      <c r="Z13" s="9">
        <f t="shared" si="0"/>
        <v>23</v>
      </c>
    </row>
    <row r="14" spans="1:26" x14ac:dyDescent="0.3">
      <c r="A14" s="1" t="s">
        <v>2</v>
      </c>
      <c r="B14" s="4">
        <v>77</v>
      </c>
      <c r="C14" s="4">
        <v>432</v>
      </c>
      <c r="D14" s="4">
        <v>58</v>
      </c>
      <c r="E14" s="4">
        <v>8</v>
      </c>
      <c r="F14" s="4">
        <v>3017</v>
      </c>
      <c r="G14" s="4">
        <v>10</v>
      </c>
      <c r="H14" s="4"/>
      <c r="I14" s="4">
        <v>205</v>
      </c>
      <c r="J14" s="4"/>
      <c r="K14" s="4">
        <v>9</v>
      </c>
      <c r="L14" s="4">
        <v>6</v>
      </c>
      <c r="M14" s="4">
        <v>38216</v>
      </c>
      <c r="N14" s="4">
        <v>15</v>
      </c>
      <c r="O14" s="4"/>
      <c r="P14" s="4"/>
      <c r="Q14" s="4"/>
      <c r="R14" s="4">
        <v>7</v>
      </c>
      <c r="S14" s="4"/>
      <c r="T14" s="4">
        <v>25</v>
      </c>
      <c r="U14" s="4"/>
      <c r="V14" s="4">
        <v>12</v>
      </c>
      <c r="W14" s="8"/>
      <c r="X14" s="8">
        <v>27</v>
      </c>
      <c r="Y14" s="12"/>
      <c r="Z14" s="9">
        <f t="shared" si="0"/>
        <v>42124</v>
      </c>
    </row>
    <row r="15" spans="1:26" x14ac:dyDescent="0.3">
      <c r="A15" s="1" t="s">
        <v>26</v>
      </c>
      <c r="B15" s="4">
        <v>21</v>
      </c>
      <c r="C15" s="4">
        <v>56</v>
      </c>
      <c r="D15" s="4">
        <v>1</v>
      </c>
      <c r="E15" s="4">
        <v>2</v>
      </c>
      <c r="F15" s="4">
        <v>535</v>
      </c>
      <c r="G15" s="4">
        <v>1</v>
      </c>
      <c r="H15" s="4">
        <v>1</v>
      </c>
      <c r="I15" s="4">
        <v>11</v>
      </c>
      <c r="J15" s="4"/>
      <c r="K15" s="4">
        <v>2</v>
      </c>
      <c r="L15" s="4">
        <v>3</v>
      </c>
      <c r="M15" s="4">
        <v>8659</v>
      </c>
      <c r="N15" s="4">
        <v>6</v>
      </c>
      <c r="O15" s="4"/>
      <c r="P15" s="4"/>
      <c r="Q15" s="4"/>
      <c r="R15" s="4"/>
      <c r="S15" s="4"/>
      <c r="T15" s="4">
        <v>8</v>
      </c>
      <c r="U15" s="4"/>
      <c r="V15" s="4">
        <v>7</v>
      </c>
      <c r="W15" s="8"/>
      <c r="X15" s="8">
        <v>3</v>
      </c>
      <c r="Y15" s="12"/>
      <c r="Z15" s="9">
        <f t="shared" si="0"/>
        <v>9316</v>
      </c>
    </row>
    <row r="16" spans="1:26" x14ac:dyDescent="0.3">
      <c r="A16" s="1" t="s">
        <v>27</v>
      </c>
      <c r="B16" s="4"/>
      <c r="C16" s="4"/>
      <c r="D16" s="4"/>
      <c r="E16" s="4"/>
      <c r="F16" s="4">
        <v>20</v>
      </c>
      <c r="G16" s="4"/>
      <c r="H16" s="4"/>
      <c r="I16" s="4">
        <v>12</v>
      </c>
      <c r="J16" s="4"/>
      <c r="K16" s="4"/>
      <c r="L16" s="4"/>
      <c r="M16" s="4">
        <v>903</v>
      </c>
      <c r="N16" s="4"/>
      <c r="O16" s="4"/>
      <c r="P16" s="4"/>
      <c r="Q16" s="4"/>
      <c r="R16" s="4"/>
      <c r="S16" s="4"/>
      <c r="T16" s="4"/>
      <c r="U16" s="4"/>
      <c r="V16" s="4"/>
      <c r="W16" s="8"/>
      <c r="X16" s="8"/>
      <c r="Y16" s="12">
        <v>1</v>
      </c>
      <c r="Z16" s="9">
        <f t="shared" si="0"/>
        <v>936</v>
      </c>
    </row>
    <row r="17" spans="1:26" x14ac:dyDescent="0.3">
      <c r="A17" s="1" t="s">
        <v>3</v>
      </c>
      <c r="B17" s="4">
        <v>129</v>
      </c>
      <c r="C17" s="4">
        <v>127</v>
      </c>
      <c r="D17" s="4">
        <v>21</v>
      </c>
      <c r="E17" s="4">
        <v>59</v>
      </c>
      <c r="F17" s="4">
        <v>1906</v>
      </c>
      <c r="G17" s="4">
        <v>6</v>
      </c>
      <c r="H17" s="4">
        <v>1</v>
      </c>
      <c r="I17" s="4">
        <v>49</v>
      </c>
      <c r="J17" s="4"/>
      <c r="K17" s="4">
        <v>10</v>
      </c>
      <c r="L17" s="4">
        <v>3</v>
      </c>
      <c r="M17" s="4">
        <v>31382</v>
      </c>
      <c r="N17" s="4">
        <v>1</v>
      </c>
      <c r="O17" s="4"/>
      <c r="P17" s="4"/>
      <c r="Q17" s="4"/>
      <c r="R17" s="4"/>
      <c r="S17" s="4"/>
      <c r="T17" s="4">
        <v>354</v>
      </c>
      <c r="U17" s="4"/>
      <c r="V17" s="4">
        <v>1</v>
      </c>
      <c r="W17" s="8"/>
      <c r="X17" s="8">
        <v>23</v>
      </c>
      <c r="Y17" s="12"/>
      <c r="Z17" s="9">
        <f t="shared" si="0"/>
        <v>34072</v>
      </c>
    </row>
    <row r="18" spans="1:26" x14ac:dyDescent="0.3">
      <c r="A18" s="1" t="s">
        <v>28</v>
      </c>
      <c r="B18" s="4">
        <v>24</v>
      </c>
      <c r="C18" s="4">
        <v>31</v>
      </c>
      <c r="D18" s="4">
        <v>15</v>
      </c>
      <c r="E18" s="4">
        <v>15</v>
      </c>
      <c r="F18" s="4">
        <v>1367</v>
      </c>
      <c r="G18" s="4">
        <v>5</v>
      </c>
      <c r="H18" s="4">
        <v>1</v>
      </c>
      <c r="I18" s="4">
        <v>141</v>
      </c>
      <c r="J18" s="4"/>
      <c r="K18" s="4">
        <v>1</v>
      </c>
      <c r="L18" s="4">
        <v>2</v>
      </c>
      <c r="M18" s="4">
        <v>18148</v>
      </c>
      <c r="N18" s="4">
        <v>6</v>
      </c>
      <c r="O18" s="4"/>
      <c r="P18" s="4"/>
      <c r="Q18" s="4">
        <v>16</v>
      </c>
      <c r="R18" s="4">
        <v>1</v>
      </c>
      <c r="S18" s="4"/>
      <c r="T18" s="4">
        <v>41</v>
      </c>
      <c r="U18" s="4"/>
      <c r="V18" s="4">
        <v>5</v>
      </c>
      <c r="W18" s="8"/>
      <c r="X18" s="8">
        <v>80</v>
      </c>
      <c r="Y18" s="12"/>
      <c r="Z18" s="9">
        <f t="shared" si="0"/>
        <v>19899</v>
      </c>
    </row>
    <row r="19" spans="1:26" x14ac:dyDescent="0.3">
      <c r="A19" s="1" t="s">
        <v>20</v>
      </c>
      <c r="B19" s="4">
        <v>27</v>
      </c>
      <c r="C19" s="4">
        <v>66</v>
      </c>
      <c r="D19" s="4">
        <v>11</v>
      </c>
      <c r="E19" s="4">
        <v>8</v>
      </c>
      <c r="F19" s="4">
        <v>1064</v>
      </c>
      <c r="G19" s="4">
        <v>1</v>
      </c>
      <c r="H19" s="4"/>
      <c r="I19" s="4">
        <v>129</v>
      </c>
      <c r="J19" s="4"/>
      <c r="K19" s="4">
        <v>5</v>
      </c>
      <c r="L19" s="4"/>
      <c r="M19" s="4">
        <v>19583</v>
      </c>
      <c r="N19" s="4">
        <v>4</v>
      </c>
      <c r="O19" s="4"/>
      <c r="P19" s="4"/>
      <c r="Q19" s="4">
        <v>5</v>
      </c>
      <c r="R19" s="4"/>
      <c r="S19" s="4"/>
      <c r="T19" s="4">
        <v>117</v>
      </c>
      <c r="U19" s="4"/>
      <c r="V19" s="4"/>
      <c r="W19" s="8"/>
      <c r="X19" s="8">
        <v>1</v>
      </c>
      <c r="Y19" s="12"/>
      <c r="Z19" s="9">
        <f t="shared" si="0"/>
        <v>21021</v>
      </c>
    </row>
    <row r="20" spans="1:26" x14ac:dyDescent="0.3">
      <c r="A20" s="1" t="s">
        <v>29</v>
      </c>
      <c r="B20" s="4">
        <v>22</v>
      </c>
      <c r="C20" s="4">
        <v>13</v>
      </c>
      <c r="D20" s="4">
        <v>6</v>
      </c>
      <c r="E20" s="4">
        <v>4</v>
      </c>
      <c r="F20" s="4">
        <v>283</v>
      </c>
      <c r="G20" s="4"/>
      <c r="H20" s="4"/>
      <c r="I20" s="4">
        <v>2</v>
      </c>
      <c r="J20" s="4"/>
      <c r="K20" s="4"/>
      <c r="L20" s="4">
        <v>4</v>
      </c>
      <c r="M20" s="4">
        <v>8986</v>
      </c>
      <c r="N20" s="4">
        <v>1</v>
      </c>
      <c r="O20" s="4"/>
      <c r="P20" s="4"/>
      <c r="Q20" s="4"/>
      <c r="R20" s="4">
        <v>2</v>
      </c>
      <c r="S20" s="4"/>
      <c r="T20" s="4">
        <v>9</v>
      </c>
      <c r="U20" s="4"/>
      <c r="V20" s="4"/>
      <c r="W20" s="8"/>
      <c r="X20" s="8">
        <v>13</v>
      </c>
      <c r="Y20" s="12"/>
      <c r="Z20" s="9">
        <f t="shared" si="0"/>
        <v>9345</v>
      </c>
    </row>
    <row r="21" spans="1:26" x14ac:dyDescent="0.3">
      <c r="A21" s="1" t="s">
        <v>30</v>
      </c>
      <c r="B21" s="4">
        <v>15</v>
      </c>
      <c r="C21" s="4">
        <v>340</v>
      </c>
      <c r="D21" s="4">
        <v>25</v>
      </c>
      <c r="E21" s="4">
        <v>5</v>
      </c>
      <c r="F21" s="4">
        <v>2058</v>
      </c>
      <c r="G21" s="4">
        <v>3</v>
      </c>
      <c r="H21" s="4"/>
      <c r="I21" s="4">
        <v>150</v>
      </c>
      <c r="J21" s="4"/>
      <c r="K21" s="4"/>
      <c r="L21" s="4">
        <v>4</v>
      </c>
      <c r="M21" s="4">
        <v>21026</v>
      </c>
      <c r="N21" s="4">
        <v>4</v>
      </c>
      <c r="O21" s="4"/>
      <c r="P21" s="4"/>
      <c r="Q21" s="4"/>
      <c r="R21" s="4">
        <v>66</v>
      </c>
      <c r="S21" s="4">
        <v>1</v>
      </c>
      <c r="T21" s="4">
        <v>70</v>
      </c>
      <c r="U21" s="4"/>
      <c r="V21" s="4">
        <v>3</v>
      </c>
      <c r="W21" s="8"/>
      <c r="X21" s="8">
        <v>31</v>
      </c>
      <c r="Y21" s="12"/>
      <c r="Z21" s="9">
        <f t="shared" si="0"/>
        <v>23801</v>
      </c>
    </row>
    <row r="22" spans="1:26" x14ac:dyDescent="0.3">
      <c r="A22" s="1" t="s">
        <v>80</v>
      </c>
      <c r="B22" s="4"/>
      <c r="C22" s="4"/>
      <c r="D22" s="4"/>
      <c r="E22" s="4"/>
      <c r="F22" s="4">
        <v>1</v>
      </c>
      <c r="G22" s="4"/>
      <c r="H22" s="4"/>
      <c r="I22" s="4"/>
      <c r="J22" s="4"/>
      <c r="K22" s="4"/>
      <c r="L22" s="4"/>
      <c r="M22" s="4">
        <v>20</v>
      </c>
      <c r="N22" s="4"/>
      <c r="O22" s="4"/>
      <c r="P22" s="4"/>
      <c r="Q22" s="4"/>
      <c r="R22" s="4"/>
      <c r="S22" s="4"/>
      <c r="T22" s="4"/>
      <c r="U22" s="4"/>
      <c r="V22" s="4"/>
      <c r="W22" s="8"/>
      <c r="X22" s="8"/>
      <c r="Y22" s="12"/>
      <c r="Z22" s="9">
        <f t="shared" si="0"/>
        <v>21</v>
      </c>
    </row>
    <row r="23" spans="1:26" x14ac:dyDescent="0.3">
      <c r="A23" s="1" t="s">
        <v>81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>
        <v>174</v>
      </c>
      <c r="N23" s="4"/>
      <c r="O23" s="4"/>
      <c r="P23" s="4"/>
      <c r="Q23" s="4"/>
      <c r="R23" s="4"/>
      <c r="S23" s="4"/>
      <c r="T23" s="4"/>
      <c r="U23" s="4"/>
      <c r="V23" s="4"/>
      <c r="W23" s="8"/>
      <c r="X23" s="8"/>
      <c r="Y23" s="12"/>
      <c r="Z23" s="9">
        <f t="shared" si="0"/>
        <v>174</v>
      </c>
    </row>
    <row r="24" spans="1:26" x14ac:dyDescent="0.3">
      <c r="A24" s="1" t="s">
        <v>72</v>
      </c>
      <c r="B24" s="4">
        <v>1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>
        <v>225</v>
      </c>
      <c r="N24" s="4"/>
      <c r="O24" s="4"/>
      <c r="P24" s="4"/>
      <c r="Q24" s="4"/>
      <c r="R24" s="4"/>
      <c r="S24" s="4"/>
      <c r="T24" s="4"/>
      <c r="U24" s="4"/>
      <c r="V24" s="4"/>
      <c r="W24" s="8"/>
      <c r="X24" s="8"/>
      <c r="Y24" s="12"/>
      <c r="Z24" s="9">
        <f t="shared" si="0"/>
        <v>226</v>
      </c>
    </row>
    <row r="25" spans="1:26" x14ac:dyDescent="0.3">
      <c r="A25" s="1" t="s">
        <v>74</v>
      </c>
      <c r="B25" s="4"/>
      <c r="C25" s="4"/>
      <c r="D25" s="4"/>
      <c r="E25" s="4"/>
      <c r="F25" s="4">
        <v>1</v>
      </c>
      <c r="G25" s="4"/>
      <c r="H25" s="4"/>
      <c r="I25" s="4"/>
      <c r="J25" s="4"/>
      <c r="K25" s="4"/>
      <c r="L25" s="4"/>
      <c r="M25" s="4">
        <v>30</v>
      </c>
      <c r="N25" s="4"/>
      <c r="O25" s="4"/>
      <c r="P25" s="4"/>
      <c r="Q25" s="4"/>
      <c r="R25" s="4"/>
      <c r="S25" s="4"/>
      <c r="T25" s="4"/>
      <c r="U25" s="4"/>
      <c r="V25" s="4"/>
      <c r="W25" s="8"/>
      <c r="X25" s="8"/>
      <c r="Y25" s="12"/>
      <c r="Z25" s="9">
        <f t="shared" si="0"/>
        <v>31</v>
      </c>
    </row>
    <row r="26" spans="1:26" x14ac:dyDescent="0.3">
      <c r="A26" s="1" t="s">
        <v>75</v>
      </c>
      <c r="B26" s="4"/>
      <c r="C26" s="4"/>
      <c r="D26" s="4"/>
      <c r="E26" s="4"/>
      <c r="F26" s="4">
        <v>1</v>
      </c>
      <c r="G26" s="4"/>
      <c r="H26" s="4"/>
      <c r="I26" s="4">
        <v>2</v>
      </c>
      <c r="J26" s="4"/>
      <c r="K26" s="4"/>
      <c r="L26" s="4"/>
      <c r="M26" s="4">
        <v>158</v>
      </c>
      <c r="N26" s="4"/>
      <c r="O26" s="4"/>
      <c r="P26" s="4"/>
      <c r="Q26" s="4"/>
      <c r="R26" s="4"/>
      <c r="S26" s="4"/>
      <c r="T26" s="4"/>
      <c r="U26" s="4"/>
      <c r="V26" s="4"/>
      <c r="W26" s="8"/>
      <c r="X26" s="8"/>
      <c r="Y26" s="12"/>
      <c r="Z26" s="9">
        <f t="shared" si="0"/>
        <v>161</v>
      </c>
    </row>
    <row r="27" spans="1:26" x14ac:dyDescent="0.3">
      <c r="A27" s="1" t="s">
        <v>31</v>
      </c>
      <c r="B27" s="4">
        <v>472</v>
      </c>
      <c r="C27" s="4">
        <v>4005</v>
      </c>
      <c r="D27" s="4">
        <v>96</v>
      </c>
      <c r="E27" s="4">
        <v>276</v>
      </c>
      <c r="F27" s="4">
        <v>9396</v>
      </c>
      <c r="G27" s="4">
        <v>55</v>
      </c>
      <c r="H27" s="4">
        <v>1</v>
      </c>
      <c r="I27" s="4">
        <v>1828</v>
      </c>
      <c r="J27" s="4"/>
      <c r="K27" s="4">
        <v>8</v>
      </c>
      <c r="L27" s="4">
        <v>9</v>
      </c>
      <c r="M27" s="4">
        <v>87163</v>
      </c>
      <c r="N27" s="4">
        <v>27</v>
      </c>
      <c r="O27" s="4"/>
      <c r="P27" s="4">
        <v>1</v>
      </c>
      <c r="Q27" s="4">
        <v>3</v>
      </c>
      <c r="R27" s="4">
        <v>12</v>
      </c>
      <c r="S27" s="4">
        <v>6</v>
      </c>
      <c r="T27" s="4">
        <v>2714</v>
      </c>
      <c r="U27" s="4">
        <v>1</v>
      </c>
      <c r="V27" s="4">
        <v>11</v>
      </c>
      <c r="W27" s="8"/>
      <c r="X27" s="8">
        <v>2265</v>
      </c>
      <c r="Y27" s="12"/>
      <c r="Z27" s="9">
        <f t="shared" si="0"/>
        <v>108349</v>
      </c>
    </row>
    <row r="28" spans="1:26" x14ac:dyDescent="0.3">
      <c r="A28" s="1" t="s">
        <v>32</v>
      </c>
      <c r="B28" s="4">
        <v>73</v>
      </c>
      <c r="C28" s="4">
        <v>174</v>
      </c>
      <c r="D28" s="4">
        <v>28</v>
      </c>
      <c r="E28" s="4">
        <v>20</v>
      </c>
      <c r="F28" s="4">
        <v>2517</v>
      </c>
      <c r="G28" s="4">
        <v>4</v>
      </c>
      <c r="H28" s="4"/>
      <c r="I28" s="4">
        <v>372</v>
      </c>
      <c r="J28" s="4"/>
      <c r="K28" s="4">
        <v>6</v>
      </c>
      <c r="L28" s="4">
        <v>7</v>
      </c>
      <c r="M28" s="4">
        <v>31530</v>
      </c>
      <c r="N28" s="4">
        <v>12</v>
      </c>
      <c r="O28" s="4"/>
      <c r="P28" s="4"/>
      <c r="Q28" s="4">
        <v>2</v>
      </c>
      <c r="R28" s="4">
        <v>16</v>
      </c>
      <c r="S28" s="4"/>
      <c r="T28" s="4">
        <v>85</v>
      </c>
      <c r="U28" s="4"/>
      <c r="V28" s="4">
        <v>4</v>
      </c>
      <c r="W28" s="8"/>
      <c r="X28" s="8">
        <v>10</v>
      </c>
      <c r="Y28" s="12"/>
      <c r="Z28" s="9">
        <f t="shared" si="0"/>
        <v>34860</v>
      </c>
    </row>
    <row r="29" spans="1:26" x14ac:dyDescent="0.3">
      <c r="A29" s="1" t="s">
        <v>33</v>
      </c>
      <c r="B29" s="4"/>
      <c r="C29" s="4"/>
      <c r="D29" s="4"/>
      <c r="E29" s="4"/>
      <c r="F29" s="4">
        <v>2</v>
      </c>
      <c r="G29" s="4"/>
      <c r="H29" s="4"/>
      <c r="I29" s="4">
        <v>1</v>
      </c>
      <c r="J29" s="4"/>
      <c r="K29" s="4"/>
      <c r="L29" s="4"/>
      <c r="M29" s="4">
        <v>95</v>
      </c>
      <c r="N29" s="4"/>
      <c r="O29" s="4"/>
      <c r="P29" s="4"/>
      <c r="Q29" s="4"/>
      <c r="R29" s="4"/>
      <c r="S29" s="4"/>
      <c r="T29" s="4"/>
      <c r="U29" s="4"/>
      <c r="V29" s="4"/>
      <c r="W29" s="8"/>
      <c r="X29" s="8"/>
      <c r="Y29" s="12"/>
      <c r="Z29" s="9">
        <f t="shared" si="0"/>
        <v>98</v>
      </c>
    </row>
    <row r="30" spans="1:26" x14ac:dyDescent="0.3">
      <c r="A30" s="1" t="s">
        <v>21</v>
      </c>
      <c r="B30" s="4">
        <v>21</v>
      </c>
      <c r="C30" s="4">
        <v>201</v>
      </c>
      <c r="D30" s="4">
        <v>26</v>
      </c>
      <c r="E30" s="4">
        <v>6</v>
      </c>
      <c r="F30" s="4">
        <v>492</v>
      </c>
      <c r="G30" s="4">
        <v>3</v>
      </c>
      <c r="H30" s="4"/>
      <c r="I30" s="4">
        <v>184</v>
      </c>
      <c r="J30" s="4"/>
      <c r="K30" s="4">
        <v>2</v>
      </c>
      <c r="L30" s="4">
        <v>2</v>
      </c>
      <c r="M30" s="4">
        <v>21659</v>
      </c>
      <c r="N30" s="4">
        <v>3</v>
      </c>
      <c r="O30" s="4"/>
      <c r="P30" s="4"/>
      <c r="Q30" s="4"/>
      <c r="R30" s="4">
        <v>48</v>
      </c>
      <c r="S30" s="4"/>
      <c r="T30" s="4">
        <v>390</v>
      </c>
      <c r="U30" s="4"/>
      <c r="V30" s="4">
        <v>4</v>
      </c>
      <c r="W30" s="8"/>
      <c r="X30" s="8">
        <v>11</v>
      </c>
      <c r="Y30" s="12"/>
      <c r="Z30" s="9">
        <f t="shared" si="0"/>
        <v>23052</v>
      </c>
    </row>
    <row r="31" spans="1:26" x14ac:dyDescent="0.3">
      <c r="A31" s="1" t="s">
        <v>4</v>
      </c>
      <c r="B31" s="4">
        <v>8</v>
      </c>
      <c r="C31" s="4"/>
      <c r="D31" s="4">
        <v>1</v>
      </c>
      <c r="E31" s="4"/>
      <c r="F31" s="4">
        <v>352</v>
      </c>
      <c r="G31" s="4">
        <v>1</v>
      </c>
      <c r="H31" s="4"/>
      <c r="I31" s="4">
        <v>11</v>
      </c>
      <c r="J31" s="4"/>
      <c r="K31" s="4"/>
      <c r="L31" s="4"/>
      <c r="M31" s="4">
        <v>4027</v>
      </c>
      <c r="N31" s="4"/>
      <c r="O31" s="4"/>
      <c r="P31" s="4"/>
      <c r="Q31" s="4"/>
      <c r="R31" s="4">
        <v>116</v>
      </c>
      <c r="S31" s="4"/>
      <c r="T31" s="4">
        <v>92</v>
      </c>
      <c r="U31" s="4"/>
      <c r="V31" s="4">
        <v>4</v>
      </c>
      <c r="W31" s="8"/>
      <c r="X31" s="8"/>
      <c r="Y31" s="12"/>
      <c r="Z31" s="9">
        <f t="shared" si="0"/>
        <v>4612</v>
      </c>
    </row>
    <row r="32" spans="1:26" x14ac:dyDescent="0.3">
      <c r="A32" s="1" t="s">
        <v>85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>
        <v>7</v>
      </c>
      <c r="N32" s="4"/>
      <c r="O32" s="4"/>
      <c r="P32" s="4"/>
      <c r="Q32" s="4"/>
      <c r="R32" s="4"/>
      <c r="S32" s="4"/>
      <c r="T32" s="4"/>
      <c r="U32" s="4"/>
      <c r="V32" s="4"/>
      <c r="W32" s="8"/>
      <c r="X32" s="8">
        <v>1</v>
      </c>
      <c r="Y32" s="12"/>
      <c r="Z32" s="9">
        <f t="shared" si="0"/>
        <v>8</v>
      </c>
    </row>
    <row r="33" spans="1:26" x14ac:dyDescent="0.3">
      <c r="A33" s="1" t="s">
        <v>82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>
        <v>7</v>
      </c>
      <c r="N33" s="4"/>
      <c r="O33" s="4"/>
      <c r="P33" s="4"/>
      <c r="Q33" s="4"/>
      <c r="R33" s="4"/>
      <c r="S33" s="4"/>
      <c r="T33" s="4"/>
      <c r="U33" s="4"/>
      <c r="V33" s="4"/>
      <c r="W33" s="8"/>
      <c r="X33" s="8"/>
      <c r="Y33" s="12"/>
      <c r="Z33" s="9">
        <f t="shared" si="0"/>
        <v>7</v>
      </c>
    </row>
    <row r="34" spans="1:26" x14ac:dyDescent="0.3">
      <c r="A34" s="1" t="s">
        <v>5</v>
      </c>
      <c r="B34" s="4"/>
      <c r="C34" s="4"/>
      <c r="D34" s="4"/>
      <c r="E34" s="4"/>
      <c r="F34" s="4">
        <v>1</v>
      </c>
      <c r="G34" s="4"/>
      <c r="H34" s="4"/>
      <c r="I34" s="4"/>
      <c r="J34" s="4"/>
      <c r="K34" s="4"/>
      <c r="L34" s="4"/>
      <c r="M34" s="4">
        <v>7</v>
      </c>
      <c r="N34" s="4"/>
      <c r="O34" s="4"/>
      <c r="P34" s="4"/>
      <c r="Q34" s="4"/>
      <c r="R34" s="4"/>
      <c r="S34" s="4"/>
      <c r="T34" s="4"/>
      <c r="U34" s="4"/>
      <c r="V34" s="4"/>
      <c r="W34" s="8"/>
      <c r="X34" s="8"/>
      <c r="Y34" s="12"/>
      <c r="Z34" s="9">
        <f t="shared" si="0"/>
        <v>8</v>
      </c>
    </row>
    <row r="35" spans="1:26" x14ac:dyDescent="0.3">
      <c r="A35" s="1" t="s">
        <v>6</v>
      </c>
      <c r="B35" s="4">
        <v>26</v>
      </c>
      <c r="C35" s="4">
        <v>896</v>
      </c>
      <c r="D35" s="4">
        <v>10</v>
      </c>
      <c r="E35" s="4">
        <v>15</v>
      </c>
      <c r="F35" s="4">
        <v>1789</v>
      </c>
      <c r="G35" s="4">
        <v>4</v>
      </c>
      <c r="H35" s="4"/>
      <c r="I35" s="4">
        <v>345</v>
      </c>
      <c r="J35" s="4"/>
      <c r="K35" s="4">
        <v>2</v>
      </c>
      <c r="L35" s="4">
        <v>70</v>
      </c>
      <c r="M35" s="4">
        <v>33608</v>
      </c>
      <c r="N35" s="4">
        <v>9</v>
      </c>
      <c r="O35" s="4"/>
      <c r="P35" s="4"/>
      <c r="Q35" s="4"/>
      <c r="R35" s="4">
        <v>43</v>
      </c>
      <c r="S35" s="4"/>
      <c r="T35" s="4">
        <v>86</v>
      </c>
      <c r="U35" s="4"/>
      <c r="V35" s="4">
        <v>8</v>
      </c>
      <c r="W35" s="8"/>
      <c r="X35" s="8">
        <v>14</v>
      </c>
      <c r="Y35" s="12">
        <v>2</v>
      </c>
      <c r="Z35" s="9">
        <f t="shared" si="0"/>
        <v>36927</v>
      </c>
    </row>
    <row r="36" spans="1:26" x14ac:dyDescent="0.3">
      <c r="A36" s="1" t="s">
        <v>7</v>
      </c>
      <c r="B36" s="4">
        <v>2</v>
      </c>
      <c r="C36" s="4">
        <v>21</v>
      </c>
      <c r="D36" s="4">
        <v>1</v>
      </c>
      <c r="E36" s="4">
        <v>5</v>
      </c>
      <c r="F36" s="4">
        <v>218</v>
      </c>
      <c r="G36" s="4"/>
      <c r="H36" s="4"/>
      <c r="I36" s="4">
        <v>41</v>
      </c>
      <c r="J36" s="4"/>
      <c r="K36" s="4">
        <v>1</v>
      </c>
      <c r="L36" s="4">
        <v>4</v>
      </c>
      <c r="M36" s="4">
        <v>8245</v>
      </c>
      <c r="N36" s="4">
        <v>3</v>
      </c>
      <c r="O36" s="4"/>
      <c r="P36" s="4"/>
      <c r="Q36" s="4">
        <v>3</v>
      </c>
      <c r="R36" s="4"/>
      <c r="S36" s="4"/>
      <c r="T36" s="4">
        <v>2</v>
      </c>
      <c r="U36" s="4"/>
      <c r="V36" s="4">
        <v>1</v>
      </c>
      <c r="W36" s="8">
        <v>2</v>
      </c>
      <c r="X36" s="8">
        <v>21</v>
      </c>
      <c r="Y36" s="12"/>
      <c r="Z36" s="9">
        <f t="shared" si="0"/>
        <v>8570</v>
      </c>
    </row>
    <row r="37" spans="1:26" x14ac:dyDescent="0.3">
      <c r="A37" s="1" t="s">
        <v>8</v>
      </c>
      <c r="B37" s="4">
        <v>50</v>
      </c>
      <c r="C37" s="4">
        <v>586</v>
      </c>
      <c r="D37" s="4">
        <v>157</v>
      </c>
      <c r="E37" s="4">
        <v>11</v>
      </c>
      <c r="F37" s="4">
        <v>4771</v>
      </c>
      <c r="G37" s="4">
        <v>8</v>
      </c>
      <c r="H37" s="4">
        <v>1</v>
      </c>
      <c r="I37" s="4">
        <v>675</v>
      </c>
      <c r="J37" s="4"/>
      <c r="K37" s="4">
        <v>1</v>
      </c>
      <c r="L37" s="4">
        <v>35</v>
      </c>
      <c r="M37" s="4">
        <v>38258</v>
      </c>
      <c r="N37" s="4">
        <v>4</v>
      </c>
      <c r="O37" s="4"/>
      <c r="P37" s="4"/>
      <c r="Q37" s="4"/>
      <c r="R37" s="4">
        <v>12</v>
      </c>
      <c r="S37" s="4"/>
      <c r="T37" s="4">
        <v>946</v>
      </c>
      <c r="U37" s="4"/>
      <c r="V37" s="4">
        <v>5</v>
      </c>
      <c r="W37" s="8"/>
      <c r="X37" s="8">
        <v>37</v>
      </c>
      <c r="Y37" s="12"/>
      <c r="Z37" s="9">
        <f t="shared" si="0"/>
        <v>45557</v>
      </c>
    </row>
    <row r="38" spans="1:26" x14ac:dyDescent="0.3">
      <c r="A38" s="1" t="s">
        <v>86</v>
      </c>
      <c r="B38" s="4">
        <v>246</v>
      </c>
      <c r="C38" s="4">
        <v>496</v>
      </c>
      <c r="D38" s="4">
        <v>26</v>
      </c>
      <c r="E38" s="4">
        <v>69</v>
      </c>
      <c r="F38" s="4">
        <v>2508</v>
      </c>
      <c r="G38" s="4">
        <v>13</v>
      </c>
      <c r="H38" s="4"/>
      <c r="I38" s="4">
        <v>191</v>
      </c>
      <c r="J38" s="4"/>
      <c r="K38" s="4">
        <v>2</v>
      </c>
      <c r="L38" s="4">
        <v>8</v>
      </c>
      <c r="M38" s="4">
        <v>38809</v>
      </c>
      <c r="N38" s="4">
        <v>14</v>
      </c>
      <c r="O38" s="4"/>
      <c r="P38" s="4">
        <v>1</v>
      </c>
      <c r="Q38" s="4">
        <v>5</v>
      </c>
      <c r="R38" s="4">
        <v>12</v>
      </c>
      <c r="S38" s="4"/>
      <c r="T38" s="4">
        <v>1032</v>
      </c>
      <c r="U38" s="4"/>
      <c r="V38" s="4">
        <v>3</v>
      </c>
      <c r="W38" s="8"/>
      <c r="X38" s="8">
        <v>34</v>
      </c>
      <c r="Y38" s="12">
        <v>1</v>
      </c>
      <c r="Z38" s="9">
        <f t="shared" si="0"/>
        <v>43470</v>
      </c>
    </row>
    <row r="39" spans="1:26" x14ac:dyDescent="0.3">
      <c r="A39" s="1" t="s">
        <v>83</v>
      </c>
      <c r="B39" s="4">
        <v>4</v>
      </c>
      <c r="C39" s="4">
        <v>8</v>
      </c>
      <c r="D39" s="4">
        <v>9</v>
      </c>
      <c r="E39" s="4">
        <v>6</v>
      </c>
      <c r="F39" s="4">
        <v>296</v>
      </c>
      <c r="G39" s="4"/>
      <c r="H39" s="4"/>
      <c r="I39" s="4">
        <v>197</v>
      </c>
      <c r="J39" s="4"/>
      <c r="K39" s="4">
        <v>1</v>
      </c>
      <c r="L39" s="4">
        <v>1</v>
      </c>
      <c r="M39" s="4">
        <v>5537</v>
      </c>
      <c r="N39" s="4"/>
      <c r="O39" s="4"/>
      <c r="P39" s="4"/>
      <c r="Q39" s="4"/>
      <c r="R39" s="4">
        <v>8</v>
      </c>
      <c r="S39" s="4"/>
      <c r="T39" s="4">
        <v>12</v>
      </c>
      <c r="U39" s="4"/>
      <c r="V39" s="4"/>
      <c r="W39" s="8"/>
      <c r="X39" s="8">
        <v>3</v>
      </c>
      <c r="Y39" s="12"/>
      <c r="Z39" s="9">
        <f t="shared" ref="Z39:Z70" si="1">SUM(B39:Y39)</f>
        <v>6082</v>
      </c>
    </row>
    <row r="40" spans="1:26" x14ac:dyDescent="0.3">
      <c r="A40" s="1" t="s">
        <v>87</v>
      </c>
      <c r="B40" s="4">
        <v>3</v>
      </c>
      <c r="C40" s="4"/>
      <c r="D40" s="4">
        <v>1</v>
      </c>
      <c r="E40" s="4">
        <v>5</v>
      </c>
      <c r="F40" s="4">
        <v>45</v>
      </c>
      <c r="G40" s="4"/>
      <c r="H40" s="4"/>
      <c r="I40" s="4">
        <v>78</v>
      </c>
      <c r="J40" s="4"/>
      <c r="K40" s="4"/>
      <c r="L40" s="4">
        <v>2</v>
      </c>
      <c r="M40" s="4">
        <v>4728</v>
      </c>
      <c r="N40" s="4">
        <v>3</v>
      </c>
      <c r="O40" s="4"/>
      <c r="P40" s="4"/>
      <c r="Q40" s="4"/>
      <c r="R40" s="4">
        <v>2</v>
      </c>
      <c r="S40" s="4"/>
      <c r="T40" s="4">
        <v>10</v>
      </c>
      <c r="U40" s="4"/>
      <c r="V40" s="4"/>
      <c r="W40" s="8"/>
      <c r="X40" s="8"/>
      <c r="Y40" s="12"/>
      <c r="Z40" s="9">
        <f t="shared" si="1"/>
        <v>4877</v>
      </c>
    </row>
    <row r="41" spans="1:26" x14ac:dyDescent="0.3">
      <c r="A41" s="1" t="s">
        <v>34</v>
      </c>
      <c r="B41" s="4">
        <v>33</v>
      </c>
      <c r="C41" s="4">
        <v>503</v>
      </c>
      <c r="D41" s="4">
        <v>12</v>
      </c>
      <c r="E41" s="4">
        <v>6</v>
      </c>
      <c r="F41" s="4">
        <v>1331</v>
      </c>
      <c r="G41" s="4">
        <v>5</v>
      </c>
      <c r="H41" s="4"/>
      <c r="I41" s="4">
        <v>56</v>
      </c>
      <c r="J41" s="4"/>
      <c r="K41" s="4">
        <v>2</v>
      </c>
      <c r="L41" s="4">
        <v>8</v>
      </c>
      <c r="M41" s="4">
        <v>37290</v>
      </c>
      <c r="N41" s="4">
        <v>11</v>
      </c>
      <c r="O41" s="4"/>
      <c r="P41" s="4"/>
      <c r="Q41" s="4">
        <v>3</v>
      </c>
      <c r="R41" s="4">
        <v>5</v>
      </c>
      <c r="S41" s="4"/>
      <c r="T41" s="4">
        <v>368</v>
      </c>
      <c r="U41" s="4"/>
      <c r="V41" s="4">
        <v>23</v>
      </c>
      <c r="W41" s="8"/>
      <c r="X41" s="8">
        <v>8</v>
      </c>
      <c r="Y41" s="12"/>
      <c r="Z41" s="9">
        <f t="shared" si="1"/>
        <v>39664</v>
      </c>
    </row>
    <row r="42" spans="1:26" x14ac:dyDescent="0.3">
      <c r="A42" s="1" t="s">
        <v>35</v>
      </c>
      <c r="B42" s="4">
        <v>141</v>
      </c>
      <c r="C42" s="4">
        <v>155</v>
      </c>
      <c r="D42" s="4">
        <v>29</v>
      </c>
      <c r="E42" s="4">
        <v>8</v>
      </c>
      <c r="F42" s="4">
        <v>2356</v>
      </c>
      <c r="G42" s="4">
        <v>2</v>
      </c>
      <c r="H42" s="4"/>
      <c r="I42" s="4">
        <v>114</v>
      </c>
      <c r="J42" s="4"/>
      <c r="K42" s="4">
        <v>3</v>
      </c>
      <c r="L42" s="4">
        <v>14</v>
      </c>
      <c r="M42" s="4">
        <v>29452</v>
      </c>
      <c r="N42" s="4">
        <v>13</v>
      </c>
      <c r="O42" s="4"/>
      <c r="P42" s="4"/>
      <c r="Q42" s="4"/>
      <c r="R42" s="4">
        <v>25</v>
      </c>
      <c r="S42" s="4"/>
      <c r="T42" s="4">
        <v>169</v>
      </c>
      <c r="U42" s="4"/>
      <c r="V42" s="4">
        <v>16</v>
      </c>
      <c r="W42" s="8"/>
      <c r="X42" s="8">
        <v>12</v>
      </c>
      <c r="Y42" s="12"/>
      <c r="Z42" s="9">
        <f t="shared" si="1"/>
        <v>32509</v>
      </c>
    </row>
    <row r="43" spans="1:26" x14ac:dyDescent="0.3">
      <c r="A43" s="1" t="s">
        <v>69</v>
      </c>
      <c r="B43" s="4"/>
      <c r="C43" s="4">
        <v>2</v>
      </c>
      <c r="D43" s="4">
        <v>2</v>
      </c>
      <c r="E43" s="4"/>
      <c r="F43" s="4">
        <v>66</v>
      </c>
      <c r="G43" s="4"/>
      <c r="H43" s="4"/>
      <c r="I43" s="4">
        <v>1</v>
      </c>
      <c r="J43" s="4"/>
      <c r="K43" s="4"/>
      <c r="L43" s="4"/>
      <c r="M43" s="4">
        <v>813</v>
      </c>
      <c r="N43" s="4"/>
      <c r="O43" s="4"/>
      <c r="P43" s="4"/>
      <c r="Q43" s="4"/>
      <c r="R43" s="4"/>
      <c r="S43" s="4"/>
      <c r="T43" s="4"/>
      <c r="U43" s="4"/>
      <c r="V43" s="4"/>
      <c r="W43" s="8"/>
      <c r="X43" s="8"/>
      <c r="Y43" s="12"/>
      <c r="Z43" s="9">
        <f t="shared" si="1"/>
        <v>884</v>
      </c>
    </row>
    <row r="44" spans="1:26" x14ac:dyDescent="0.3">
      <c r="A44" s="1" t="s">
        <v>22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>
        <v>3</v>
      </c>
      <c r="N44" s="4"/>
      <c r="O44" s="4"/>
      <c r="P44" s="4"/>
      <c r="Q44" s="4"/>
      <c r="R44" s="4"/>
      <c r="S44" s="4"/>
      <c r="T44" s="4"/>
      <c r="U44" s="4"/>
      <c r="V44" s="4"/>
      <c r="W44" s="8"/>
      <c r="X44" s="8"/>
      <c r="Y44" s="12"/>
      <c r="Z44" s="9">
        <f t="shared" si="1"/>
        <v>3</v>
      </c>
    </row>
    <row r="45" spans="1:26" x14ac:dyDescent="0.3">
      <c r="A45" s="1" t="s">
        <v>23</v>
      </c>
      <c r="B45" s="4">
        <v>148</v>
      </c>
      <c r="C45" s="4">
        <v>1085</v>
      </c>
      <c r="D45" s="4">
        <v>39</v>
      </c>
      <c r="E45" s="4">
        <v>18</v>
      </c>
      <c r="F45" s="4">
        <v>3785</v>
      </c>
      <c r="G45" s="4">
        <v>8</v>
      </c>
      <c r="H45" s="4"/>
      <c r="I45" s="4">
        <v>1254</v>
      </c>
      <c r="J45" s="4"/>
      <c r="K45" s="4">
        <v>4</v>
      </c>
      <c r="L45" s="4">
        <v>8</v>
      </c>
      <c r="M45" s="4">
        <v>55412</v>
      </c>
      <c r="N45" s="4">
        <v>14</v>
      </c>
      <c r="O45" s="4">
        <v>1</v>
      </c>
      <c r="P45" s="4"/>
      <c r="Q45" s="4"/>
      <c r="R45" s="4">
        <v>1</v>
      </c>
      <c r="S45" s="4"/>
      <c r="T45" s="4">
        <v>2609</v>
      </c>
      <c r="U45" s="4"/>
      <c r="V45" s="4">
        <v>10</v>
      </c>
      <c r="W45" s="8"/>
      <c r="X45" s="8">
        <v>15</v>
      </c>
      <c r="Y45" s="12"/>
      <c r="Z45" s="9">
        <f t="shared" si="1"/>
        <v>64411</v>
      </c>
    </row>
    <row r="46" spans="1:26" x14ac:dyDescent="0.3">
      <c r="A46" s="1" t="s">
        <v>67</v>
      </c>
      <c r="B46" s="4"/>
      <c r="C46" s="4"/>
      <c r="D46" s="4"/>
      <c r="E46" s="4"/>
      <c r="F46" s="4">
        <v>9</v>
      </c>
      <c r="G46" s="4"/>
      <c r="H46" s="4"/>
      <c r="I46" s="4"/>
      <c r="J46" s="4"/>
      <c r="K46" s="4"/>
      <c r="L46" s="4"/>
      <c r="M46" s="4">
        <v>89</v>
      </c>
      <c r="N46" s="4"/>
      <c r="O46" s="4"/>
      <c r="P46" s="4"/>
      <c r="Q46" s="4"/>
      <c r="R46" s="4"/>
      <c r="S46" s="4"/>
      <c r="T46" s="4"/>
      <c r="U46" s="4"/>
      <c r="V46" s="4"/>
      <c r="W46" s="8"/>
      <c r="X46" s="8">
        <v>1</v>
      </c>
      <c r="Y46" s="12"/>
      <c r="Z46" s="9">
        <f t="shared" si="1"/>
        <v>99</v>
      </c>
    </row>
    <row r="47" spans="1:26" x14ac:dyDescent="0.3">
      <c r="A47" s="1" t="s">
        <v>36</v>
      </c>
      <c r="B47" s="4">
        <v>14</v>
      </c>
      <c r="C47" s="4">
        <v>71</v>
      </c>
      <c r="D47" s="4">
        <v>3</v>
      </c>
      <c r="E47" s="4">
        <v>1</v>
      </c>
      <c r="F47" s="4">
        <v>77</v>
      </c>
      <c r="G47" s="4"/>
      <c r="H47" s="4"/>
      <c r="I47" s="4">
        <v>2</v>
      </c>
      <c r="J47" s="4"/>
      <c r="K47" s="4"/>
      <c r="L47" s="4">
        <v>1</v>
      </c>
      <c r="M47" s="4">
        <v>3066</v>
      </c>
      <c r="N47" s="4"/>
      <c r="O47" s="4"/>
      <c r="P47" s="4"/>
      <c r="Q47" s="4"/>
      <c r="R47" s="4"/>
      <c r="S47" s="4"/>
      <c r="T47" s="4">
        <v>6</v>
      </c>
      <c r="U47" s="4"/>
      <c r="V47" s="4"/>
      <c r="W47" s="8"/>
      <c r="X47" s="8">
        <v>83</v>
      </c>
      <c r="Y47" s="12"/>
      <c r="Z47" s="9">
        <f t="shared" si="1"/>
        <v>3324</v>
      </c>
    </row>
    <row r="48" spans="1:26" x14ac:dyDescent="0.3">
      <c r="A48" s="1" t="s">
        <v>37</v>
      </c>
      <c r="B48" s="4">
        <v>6</v>
      </c>
      <c r="C48" s="4">
        <v>8</v>
      </c>
      <c r="D48" s="4">
        <v>1</v>
      </c>
      <c r="E48" s="4">
        <v>3</v>
      </c>
      <c r="F48" s="4">
        <v>333</v>
      </c>
      <c r="G48" s="4">
        <v>2</v>
      </c>
      <c r="H48" s="4"/>
      <c r="I48" s="4">
        <v>16</v>
      </c>
      <c r="J48" s="4"/>
      <c r="K48" s="4"/>
      <c r="L48" s="4">
        <v>1</v>
      </c>
      <c r="M48" s="4">
        <v>6254</v>
      </c>
      <c r="N48" s="4">
        <v>1</v>
      </c>
      <c r="O48" s="4"/>
      <c r="P48" s="4"/>
      <c r="Q48" s="4"/>
      <c r="R48" s="4"/>
      <c r="S48" s="4"/>
      <c r="T48" s="4">
        <v>3</v>
      </c>
      <c r="U48" s="4"/>
      <c r="V48" s="4">
        <v>1</v>
      </c>
      <c r="W48" s="8"/>
      <c r="X48" s="8">
        <v>6</v>
      </c>
      <c r="Y48" s="12"/>
      <c r="Z48" s="9">
        <f t="shared" si="1"/>
        <v>6635</v>
      </c>
    </row>
    <row r="49" spans="1:26" x14ac:dyDescent="0.3">
      <c r="A49" s="1" t="s">
        <v>38</v>
      </c>
      <c r="B49" s="4">
        <v>6</v>
      </c>
      <c r="C49" s="4">
        <v>3</v>
      </c>
      <c r="D49" s="4">
        <v>5</v>
      </c>
      <c r="E49" s="4">
        <v>6</v>
      </c>
      <c r="F49" s="4">
        <v>351</v>
      </c>
      <c r="G49" s="4">
        <v>1</v>
      </c>
      <c r="H49" s="4"/>
      <c r="I49" s="4">
        <v>198</v>
      </c>
      <c r="J49" s="4"/>
      <c r="K49" s="4"/>
      <c r="L49" s="4">
        <v>1</v>
      </c>
      <c r="M49" s="4">
        <v>4789</v>
      </c>
      <c r="N49" s="4">
        <v>3</v>
      </c>
      <c r="O49" s="4"/>
      <c r="P49" s="4"/>
      <c r="Q49" s="4"/>
      <c r="R49" s="4">
        <v>7</v>
      </c>
      <c r="S49" s="4"/>
      <c r="T49" s="4">
        <v>19</v>
      </c>
      <c r="U49" s="4"/>
      <c r="V49" s="4"/>
      <c r="W49" s="8"/>
      <c r="X49" s="8">
        <v>167</v>
      </c>
      <c r="Y49" s="12"/>
      <c r="Z49" s="9">
        <f t="shared" si="1"/>
        <v>5556</v>
      </c>
    </row>
    <row r="50" spans="1:26" x14ac:dyDescent="0.3">
      <c r="A50" s="1" t="s">
        <v>39</v>
      </c>
      <c r="B50" s="4">
        <v>3</v>
      </c>
      <c r="C50" s="4">
        <v>87</v>
      </c>
      <c r="D50" s="4">
        <v>13</v>
      </c>
      <c r="E50" s="4">
        <v>10</v>
      </c>
      <c r="F50" s="4">
        <v>528</v>
      </c>
      <c r="G50" s="4"/>
      <c r="H50" s="4"/>
      <c r="I50" s="4">
        <v>107</v>
      </c>
      <c r="J50" s="4"/>
      <c r="K50" s="4"/>
      <c r="L50" s="4">
        <v>4</v>
      </c>
      <c r="M50" s="4">
        <v>9572</v>
      </c>
      <c r="N50" s="4">
        <v>1</v>
      </c>
      <c r="O50" s="4"/>
      <c r="P50" s="4"/>
      <c r="Q50" s="4"/>
      <c r="R50" s="4"/>
      <c r="S50" s="4"/>
      <c r="T50" s="4">
        <v>25</v>
      </c>
      <c r="U50" s="4"/>
      <c r="V50" s="4">
        <v>1</v>
      </c>
      <c r="W50" s="8"/>
      <c r="X50" s="8">
        <v>33</v>
      </c>
      <c r="Y50" s="12"/>
      <c r="Z50" s="9">
        <f t="shared" si="1"/>
        <v>10384</v>
      </c>
    </row>
    <row r="51" spans="1:26" x14ac:dyDescent="0.3">
      <c r="A51" s="1" t="s">
        <v>9</v>
      </c>
      <c r="B51" s="4">
        <v>122</v>
      </c>
      <c r="C51" s="4">
        <v>114</v>
      </c>
      <c r="D51" s="4">
        <v>9</v>
      </c>
      <c r="E51" s="4">
        <v>43</v>
      </c>
      <c r="F51" s="4">
        <v>1176</v>
      </c>
      <c r="G51" s="4">
        <v>4</v>
      </c>
      <c r="H51" s="4"/>
      <c r="I51" s="4">
        <v>113</v>
      </c>
      <c r="J51" s="4">
        <v>1</v>
      </c>
      <c r="K51" s="4">
        <v>7</v>
      </c>
      <c r="L51" s="4">
        <v>1</v>
      </c>
      <c r="M51" s="4">
        <v>19902</v>
      </c>
      <c r="N51" s="4">
        <v>12</v>
      </c>
      <c r="O51" s="4"/>
      <c r="P51" s="4"/>
      <c r="Q51" s="4">
        <v>4</v>
      </c>
      <c r="R51" s="4">
        <v>6</v>
      </c>
      <c r="S51" s="4"/>
      <c r="T51" s="4">
        <v>320</v>
      </c>
      <c r="U51" s="4"/>
      <c r="V51" s="4">
        <v>3</v>
      </c>
      <c r="W51" s="8"/>
      <c r="X51" s="8">
        <v>10</v>
      </c>
      <c r="Y51" s="12"/>
      <c r="Z51" s="9">
        <f t="shared" si="1"/>
        <v>21847</v>
      </c>
    </row>
    <row r="52" spans="1:26" x14ac:dyDescent="0.3">
      <c r="A52" s="1" t="s">
        <v>88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>
        <v>1</v>
      </c>
      <c r="N52" s="4"/>
      <c r="O52" s="4"/>
      <c r="P52" s="4"/>
      <c r="Q52" s="4"/>
      <c r="R52" s="4"/>
      <c r="S52" s="4"/>
      <c r="T52" s="4"/>
      <c r="U52" s="4"/>
      <c r="V52" s="4"/>
      <c r="W52" s="8"/>
      <c r="X52" s="8"/>
      <c r="Y52" s="12"/>
      <c r="Z52" s="9">
        <f t="shared" si="1"/>
        <v>1</v>
      </c>
    </row>
    <row r="53" spans="1:26" x14ac:dyDescent="0.3">
      <c r="A53" s="1" t="s">
        <v>84</v>
      </c>
      <c r="B53" s="4"/>
      <c r="C53" s="4"/>
      <c r="D53" s="4"/>
      <c r="E53" s="4"/>
      <c r="F53" s="4"/>
      <c r="G53" s="4"/>
      <c r="H53" s="4"/>
      <c r="I53" s="4"/>
      <c r="J53" s="4"/>
      <c r="K53" s="4">
        <v>1</v>
      </c>
      <c r="L53" s="4">
        <v>2</v>
      </c>
      <c r="M53" s="4">
        <v>1436</v>
      </c>
      <c r="N53" s="4">
        <v>2</v>
      </c>
      <c r="O53" s="4"/>
      <c r="P53" s="4"/>
      <c r="Q53" s="4"/>
      <c r="R53" s="4"/>
      <c r="S53" s="4"/>
      <c r="T53" s="4"/>
      <c r="U53" s="4"/>
      <c r="V53" s="4"/>
      <c r="W53" s="8"/>
      <c r="X53" s="8"/>
      <c r="Y53" s="12"/>
      <c r="Z53" s="9">
        <f t="shared" si="1"/>
        <v>1441</v>
      </c>
    </row>
    <row r="54" spans="1:26" x14ac:dyDescent="0.3">
      <c r="A54" s="1" t="s">
        <v>40</v>
      </c>
      <c r="B54" s="4">
        <v>188</v>
      </c>
      <c r="C54" s="4">
        <v>344</v>
      </c>
      <c r="D54" s="4">
        <v>18</v>
      </c>
      <c r="E54" s="4">
        <v>20</v>
      </c>
      <c r="F54" s="4">
        <v>1421</v>
      </c>
      <c r="G54" s="4">
        <v>5</v>
      </c>
      <c r="H54" s="4">
        <v>6</v>
      </c>
      <c r="I54" s="4">
        <v>104</v>
      </c>
      <c r="J54" s="4"/>
      <c r="K54" s="4">
        <v>3</v>
      </c>
      <c r="L54" s="4">
        <v>5</v>
      </c>
      <c r="M54" s="4">
        <v>26577</v>
      </c>
      <c r="N54" s="4">
        <v>16</v>
      </c>
      <c r="O54" s="4"/>
      <c r="P54" s="4"/>
      <c r="Q54" s="4"/>
      <c r="R54" s="4"/>
      <c r="S54" s="4"/>
      <c r="T54" s="4">
        <v>435</v>
      </c>
      <c r="U54" s="4"/>
      <c r="V54" s="4">
        <v>2</v>
      </c>
      <c r="W54" s="4"/>
      <c r="X54" s="4">
        <v>30</v>
      </c>
      <c r="Y54" s="12"/>
      <c r="Z54" s="13">
        <f t="shared" si="1"/>
        <v>29174</v>
      </c>
    </row>
    <row r="55" spans="1:26" x14ac:dyDescent="0.3">
      <c r="A55" s="1" t="s">
        <v>10</v>
      </c>
      <c r="B55" s="4">
        <v>32</v>
      </c>
      <c r="C55" s="4">
        <v>785</v>
      </c>
      <c r="D55" s="4">
        <v>17</v>
      </c>
      <c r="E55" s="4">
        <v>3</v>
      </c>
      <c r="F55" s="4">
        <v>1339</v>
      </c>
      <c r="G55" s="4">
        <v>3</v>
      </c>
      <c r="H55" s="4"/>
      <c r="I55" s="4">
        <v>15</v>
      </c>
      <c r="J55" s="4"/>
      <c r="K55" s="4">
        <v>2</v>
      </c>
      <c r="L55" s="4">
        <v>4</v>
      </c>
      <c r="M55" s="4">
        <v>7518</v>
      </c>
      <c r="N55" s="4">
        <v>6</v>
      </c>
      <c r="O55" s="4"/>
      <c r="P55" s="4"/>
      <c r="Q55" s="4"/>
      <c r="R55" s="4"/>
      <c r="S55" s="4"/>
      <c r="T55" s="4">
        <v>4</v>
      </c>
      <c r="U55" s="4"/>
      <c r="V55" s="4">
        <v>6</v>
      </c>
      <c r="W55" s="4"/>
      <c r="X55" s="4">
        <v>12</v>
      </c>
      <c r="Y55" s="12"/>
      <c r="Z55" s="9">
        <f t="shared" si="1"/>
        <v>9746</v>
      </c>
    </row>
    <row r="56" spans="1:26" x14ac:dyDescent="0.3">
      <c r="A56" s="1" t="s">
        <v>11</v>
      </c>
      <c r="B56" s="4">
        <v>3</v>
      </c>
      <c r="C56" s="4">
        <v>26</v>
      </c>
      <c r="D56" s="4">
        <v>3</v>
      </c>
      <c r="E56" s="4">
        <v>2</v>
      </c>
      <c r="F56" s="4">
        <v>161</v>
      </c>
      <c r="G56" s="4"/>
      <c r="H56" s="4"/>
      <c r="I56" s="4">
        <v>31</v>
      </c>
      <c r="J56" s="4"/>
      <c r="K56" s="4"/>
      <c r="L56" s="4"/>
      <c r="M56" s="4">
        <v>4079</v>
      </c>
      <c r="N56" s="4"/>
      <c r="O56" s="4"/>
      <c r="P56" s="4"/>
      <c r="Q56" s="4">
        <v>1</v>
      </c>
      <c r="R56" s="4"/>
      <c r="S56" s="4"/>
      <c r="T56" s="4"/>
      <c r="U56" s="4"/>
      <c r="V56" s="4"/>
      <c r="W56" s="4"/>
      <c r="X56" s="4"/>
      <c r="Y56" s="12"/>
      <c r="Z56" s="9">
        <f t="shared" si="1"/>
        <v>4306</v>
      </c>
    </row>
    <row r="57" spans="1:26" x14ac:dyDescent="0.3">
      <c r="A57" s="1" t="s">
        <v>71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>
        <v>9</v>
      </c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12"/>
      <c r="Z57" s="9">
        <f t="shared" si="1"/>
        <v>9</v>
      </c>
    </row>
    <row r="58" spans="1:26" x14ac:dyDescent="0.3">
      <c r="A58" s="1" t="s">
        <v>41</v>
      </c>
      <c r="B58" s="4"/>
      <c r="C58" s="4"/>
      <c r="D58" s="4"/>
      <c r="E58" s="4">
        <v>3</v>
      </c>
      <c r="F58" s="4">
        <v>14</v>
      </c>
      <c r="G58" s="4">
        <v>20</v>
      </c>
      <c r="H58" s="4"/>
      <c r="I58" s="4">
        <v>3</v>
      </c>
      <c r="J58" s="4"/>
      <c r="K58" s="4">
        <v>1</v>
      </c>
      <c r="L58" s="4">
        <v>4</v>
      </c>
      <c r="M58" s="4">
        <v>5948</v>
      </c>
      <c r="N58" s="4"/>
      <c r="O58" s="4"/>
      <c r="P58" s="4"/>
      <c r="Q58" s="4"/>
      <c r="R58" s="4"/>
      <c r="S58" s="4"/>
      <c r="T58" s="4"/>
      <c r="U58" s="4"/>
      <c r="V58" s="4">
        <v>1</v>
      </c>
      <c r="W58" s="4"/>
      <c r="X58" s="4"/>
      <c r="Y58" s="12"/>
      <c r="Z58" s="9">
        <f t="shared" si="1"/>
        <v>5994</v>
      </c>
    </row>
    <row r="59" spans="1:26" x14ac:dyDescent="0.3">
      <c r="A59" s="1" t="s">
        <v>42</v>
      </c>
      <c r="B59" s="4"/>
      <c r="C59" s="4"/>
      <c r="D59" s="4"/>
      <c r="E59" s="4"/>
      <c r="F59" s="4">
        <v>4</v>
      </c>
      <c r="G59" s="4"/>
      <c r="H59" s="4"/>
      <c r="I59" s="4"/>
      <c r="J59" s="4"/>
      <c r="K59" s="4"/>
      <c r="L59" s="4"/>
      <c r="M59" s="4">
        <v>56</v>
      </c>
      <c r="N59" s="4"/>
      <c r="O59" s="4"/>
      <c r="P59" s="4"/>
      <c r="Q59" s="4"/>
      <c r="R59" s="4"/>
      <c r="S59" s="4"/>
      <c r="T59" s="4">
        <v>1</v>
      </c>
      <c r="U59" s="4"/>
      <c r="V59" s="4"/>
      <c r="W59" s="4"/>
      <c r="X59" s="4"/>
      <c r="Y59" s="12"/>
      <c r="Z59" s="9">
        <f t="shared" si="1"/>
        <v>61</v>
      </c>
    </row>
    <row r="60" spans="1:26" x14ac:dyDescent="0.3">
      <c r="A60" s="1" t="s">
        <v>43</v>
      </c>
      <c r="B60" s="4">
        <v>8</v>
      </c>
      <c r="C60" s="4">
        <v>2</v>
      </c>
      <c r="D60" s="4">
        <v>2</v>
      </c>
      <c r="E60" s="4">
        <v>4</v>
      </c>
      <c r="F60" s="4">
        <v>564</v>
      </c>
      <c r="G60" s="4">
        <v>1</v>
      </c>
      <c r="H60" s="4"/>
      <c r="I60" s="4">
        <v>14</v>
      </c>
      <c r="J60" s="4"/>
      <c r="K60" s="4">
        <v>12</v>
      </c>
      <c r="L60" s="4">
        <v>2</v>
      </c>
      <c r="M60" s="4">
        <v>8138</v>
      </c>
      <c r="N60" s="4">
        <v>3</v>
      </c>
      <c r="O60" s="4"/>
      <c r="P60" s="4"/>
      <c r="Q60" s="4"/>
      <c r="R60" s="4"/>
      <c r="S60" s="4"/>
      <c r="T60" s="4">
        <v>135</v>
      </c>
      <c r="U60" s="4"/>
      <c r="V60" s="4">
        <v>9</v>
      </c>
      <c r="W60" s="4"/>
      <c r="X60" s="4">
        <v>1</v>
      </c>
      <c r="Y60" s="12"/>
      <c r="Z60" s="9">
        <f t="shared" si="1"/>
        <v>8895</v>
      </c>
    </row>
    <row r="61" spans="1:26" x14ac:dyDescent="0.3">
      <c r="A61" s="1" t="s">
        <v>44</v>
      </c>
      <c r="B61" s="4">
        <v>11</v>
      </c>
      <c r="C61" s="4">
        <v>9</v>
      </c>
      <c r="D61" s="4">
        <v>14</v>
      </c>
      <c r="E61" s="4">
        <v>2</v>
      </c>
      <c r="F61" s="4">
        <v>619</v>
      </c>
      <c r="G61" s="4"/>
      <c r="H61" s="4"/>
      <c r="I61" s="4">
        <v>91</v>
      </c>
      <c r="J61" s="4"/>
      <c r="K61" s="4">
        <v>5</v>
      </c>
      <c r="L61" s="4"/>
      <c r="M61" s="4">
        <v>9894</v>
      </c>
      <c r="N61" s="4">
        <v>1</v>
      </c>
      <c r="O61" s="4"/>
      <c r="P61" s="4"/>
      <c r="Q61" s="4"/>
      <c r="R61" s="4"/>
      <c r="S61" s="4"/>
      <c r="T61" s="4">
        <v>8</v>
      </c>
      <c r="U61" s="4"/>
      <c r="V61" s="4">
        <v>1</v>
      </c>
      <c r="W61" s="4"/>
      <c r="X61" s="4">
        <v>17</v>
      </c>
      <c r="Y61" s="12"/>
      <c r="Z61" s="9">
        <f t="shared" si="1"/>
        <v>10672</v>
      </c>
    </row>
    <row r="62" spans="1:26" x14ac:dyDescent="0.3">
      <c r="A62" s="1" t="s">
        <v>12</v>
      </c>
      <c r="B62" s="4">
        <v>46</v>
      </c>
      <c r="C62" s="4">
        <v>148</v>
      </c>
      <c r="D62" s="4">
        <v>13</v>
      </c>
      <c r="E62" s="4">
        <v>12</v>
      </c>
      <c r="F62" s="4">
        <v>1331</v>
      </c>
      <c r="G62" s="4">
        <v>4</v>
      </c>
      <c r="H62" s="4"/>
      <c r="I62" s="4">
        <v>447</v>
      </c>
      <c r="J62" s="4"/>
      <c r="K62" s="4">
        <v>2</v>
      </c>
      <c r="L62" s="4">
        <v>4</v>
      </c>
      <c r="M62" s="4">
        <v>23118</v>
      </c>
      <c r="N62" s="4">
        <v>10</v>
      </c>
      <c r="O62" s="4"/>
      <c r="P62" s="4"/>
      <c r="Q62" s="4"/>
      <c r="R62" s="4"/>
      <c r="S62" s="4">
        <v>3</v>
      </c>
      <c r="T62" s="4">
        <v>1270</v>
      </c>
      <c r="U62" s="4"/>
      <c r="V62" s="4">
        <v>6</v>
      </c>
      <c r="W62" s="4"/>
      <c r="X62" s="4">
        <v>111</v>
      </c>
      <c r="Y62" s="12"/>
      <c r="Z62" s="9">
        <f t="shared" si="1"/>
        <v>26525</v>
      </c>
    </row>
    <row r="63" spans="1:26" x14ac:dyDescent="0.3">
      <c r="A63" s="1" t="s">
        <v>45</v>
      </c>
      <c r="B63" s="4">
        <v>105</v>
      </c>
      <c r="C63" s="4">
        <v>602</v>
      </c>
      <c r="D63" s="4">
        <v>29</v>
      </c>
      <c r="E63" s="4">
        <v>20</v>
      </c>
      <c r="F63" s="4">
        <v>1889</v>
      </c>
      <c r="G63" s="4">
        <v>5</v>
      </c>
      <c r="H63" s="4"/>
      <c r="I63" s="4">
        <v>427</v>
      </c>
      <c r="J63" s="4"/>
      <c r="K63" s="4">
        <v>1</v>
      </c>
      <c r="L63" s="4">
        <v>7</v>
      </c>
      <c r="M63" s="4">
        <v>31181</v>
      </c>
      <c r="N63" s="4">
        <v>2</v>
      </c>
      <c r="O63" s="4"/>
      <c r="P63" s="4"/>
      <c r="Q63" s="4">
        <v>4</v>
      </c>
      <c r="R63" s="4">
        <v>3</v>
      </c>
      <c r="S63" s="4"/>
      <c r="T63" s="4">
        <v>1153</v>
      </c>
      <c r="U63" s="4"/>
      <c r="V63" s="4">
        <v>4</v>
      </c>
      <c r="W63" s="4"/>
      <c r="X63" s="4">
        <v>33</v>
      </c>
      <c r="Y63" s="12"/>
      <c r="Z63" s="9">
        <f t="shared" si="1"/>
        <v>35465</v>
      </c>
    </row>
    <row r="64" spans="1:26" x14ac:dyDescent="0.3">
      <c r="A64" s="1" t="s">
        <v>46</v>
      </c>
      <c r="B64" s="4">
        <v>28</v>
      </c>
      <c r="C64" s="4">
        <v>96</v>
      </c>
      <c r="D64" s="4">
        <v>9</v>
      </c>
      <c r="E64" s="4">
        <v>3</v>
      </c>
      <c r="F64" s="4">
        <v>878</v>
      </c>
      <c r="G64" s="4">
        <v>1</v>
      </c>
      <c r="H64" s="4">
        <v>1</v>
      </c>
      <c r="I64" s="4">
        <v>150</v>
      </c>
      <c r="J64" s="4"/>
      <c r="K64" s="4">
        <v>1</v>
      </c>
      <c r="L64" s="4">
        <v>4</v>
      </c>
      <c r="M64" s="4">
        <v>11279</v>
      </c>
      <c r="N64" s="4">
        <v>6</v>
      </c>
      <c r="O64" s="4"/>
      <c r="P64" s="4"/>
      <c r="Q64" s="4"/>
      <c r="R64" s="4">
        <v>1</v>
      </c>
      <c r="S64" s="4"/>
      <c r="T64" s="4">
        <v>613</v>
      </c>
      <c r="U64" s="4"/>
      <c r="V64" s="4">
        <v>1</v>
      </c>
      <c r="W64" s="4"/>
      <c r="X64" s="4"/>
      <c r="Y64" s="12"/>
      <c r="Z64" s="9">
        <f t="shared" si="1"/>
        <v>13071</v>
      </c>
    </row>
    <row r="65" spans="1:26" x14ac:dyDescent="0.3">
      <c r="A65" s="1" t="s">
        <v>47</v>
      </c>
      <c r="B65" s="4">
        <v>49</v>
      </c>
      <c r="C65" s="4">
        <v>276</v>
      </c>
      <c r="D65" s="4">
        <v>27</v>
      </c>
      <c r="E65" s="4">
        <v>78</v>
      </c>
      <c r="F65" s="4">
        <v>1895</v>
      </c>
      <c r="G65" s="4">
        <v>2</v>
      </c>
      <c r="H65" s="4">
        <v>1</v>
      </c>
      <c r="I65" s="4">
        <v>301</v>
      </c>
      <c r="J65" s="4"/>
      <c r="K65" s="4">
        <v>15</v>
      </c>
      <c r="L65" s="4">
        <v>22</v>
      </c>
      <c r="M65" s="4">
        <v>36998</v>
      </c>
      <c r="N65" s="4">
        <v>11</v>
      </c>
      <c r="O65" s="4"/>
      <c r="P65" s="4">
        <v>1</v>
      </c>
      <c r="Q65" s="4"/>
      <c r="R65" s="4">
        <v>14</v>
      </c>
      <c r="S65" s="4">
        <v>1</v>
      </c>
      <c r="T65" s="4">
        <v>536</v>
      </c>
      <c r="U65" s="4"/>
      <c r="V65" s="4">
        <v>3</v>
      </c>
      <c r="W65" s="4"/>
      <c r="X65" s="4">
        <v>24</v>
      </c>
      <c r="Y65" s="12"/>
      <c r="Z65" s="9">
        <f t="shared" si="1"/>
        <v>40254</v>
      </c>
    </row>
    <row r="66" spans="1:26" x14ac:dyDescent="0.3">
      <c r="A66" s="1" t="s">
        <v>13</v>
      </c>
      <c r="B66" s="4">
        <v>116</v>
      </c>
      <c r="C66" s="4">
        <v>547</v>
      </c>
      <c r="D66" s="4">
        <v>17</v>
      </c>
      <c r="E66" s="4">
        <v>20</v>
      </c>
      <c r="F66" s="4">
        <v>1355</v>
      </c>
      <c r="G66" s="4">
        <v>3</v>
      </c>
      <c r="H66" s="4"/>
      <c r="I66" s="4">
        <v>178</v>
      </c>
      <c r="J66" s="4"/>
      <c r="K66" s="4">
        <v>1</v>
      </c>
      <c r="L66" s="4">
        <v>9</v>
      </c>
      <c r="M66" s="4">
        <v>26257</v>
      </c>
      <c r="N66" s="4">
        <v>16</v>
      </c>
      <c r="O66" s="4"/>
      <c r="P66" s="4"/>
      <c r="Q66" s="4"/>
      <c r="R66" s="4">
        <v>82</v>
      </c>
      <c r="S66" s="4"/>
      <c r="T66" s="4">
        <v>247</v>
      </c>
      <c r="U66" s="4"/>
      <c r="V66" s="4">
        <v>4</v>
      </c>
      <c r="W66" s="4"/>
      <c r="X66" s="4">
        <v>65</v>
      </c>
      <c r="Y66" s="12">
        <v>1</v>
      </c>
      <c r="Z66" s="9">
        <f t="shared" si="1"/>
        <v>28918</v>
      </c>
    </row>
    <row r="67" spans="1:26" x14ac:dyDescent="0.3">
      <c r="A67" s="1" t="s">
        <v>14</v>
      </c>
      <c r="B67" s="4">
        <v>23</v>
      </c>
      <c r="C67" s="4">
        <v>28</v>
      </c>
      <c r="D67" s="4">
        <v>2</v>
      </c>
      <c r="E67" s="4">
        <v>4</v>
      </c>
      <c r="F67" s="4">
        <v>344</v>
      </c>
      <c r="G67" s="4">
        <v>3</v>
      </c>
      <c r="H67" s="4"/>
      <c r="I67" s="4">
        <v>140</v>
      </c>
      <c r="J67" s="4">
        <v>1</v>
      </c>
      <c r="K67" s="4">
        <v>5</v>
      </c>
      <c r="L67" s="4">
        <v>2</v>
      </c>
      <c r="M67" s="4">
        <v>18838</v>
      </c>
      <c r="N67" s="4">
        <v>4</v>
      </c>
      <c r="O67" s="4"/>
      <c r="P67" s="4"/>
      <c r="Q67" s="4"/>
      <c r="R67" s="4">
        <v>1</v>
      </c>
      <c r="S67" s="4"/>
      <c r="T67" s="4">
        <v>36</v>
      </c>
      <c r="U67" s="4"/>
      <c r="V67" s="4"/>
      <c r="W67" s="4">
        <v>8</v>
      </c>
      <c r="X67" s="4">
        <v>8</v>
      </c>
      <c r="Y67" s="12"/>
      <c r="Z67" s="9">
        <f t="shared" si="1"/>
        <v>19447</v>
      </c>
    </row>
    <row r="68" spans="1:26" x14ac:dyDescent="0.3">
      <c r="A68" s="1" t="s">
        <v>15</v>
      </c>
      <c r="B68" s="4">
        <v>43</v>
      </c>
      <c r="C68" s="4">
        <v>174</v>
      </c>
      <c r="D68" s="4">
        <v>7</v>
      </c>
      <c r="E68" s="4">
        <v>6</v>
      </c>
      <c r="F68" s="4">
        <v>1096</v>
      </c>
      <c r="G68" s="4"/>
      <c r="H68" s="4"/>
      <c r="I68" s="4">
        <v>94</v>
      </c>
      <c r="J68" s="4"/>
      <c r="K68" s="4">
        <v>4</v>
      </c>
      <c r="L68" s="4">
        <v>5</v>
      </c>
      <c r="M68" s="4">
        <v>20104</v>
      </c>
      <c r="N68" s="4">
        <v>20</v>
      </c>
      <c r="O68" s="4"/>
      <c r="P68" s="4"/>
      <c r="Q68" s="4">
        <v>1</v>
      </c>
      <c r="R68" s="4">
        <v>5</v>
      </c>
      <c r="S68" s="4"/>
      <c r="T68" s="4">
        <v>107</v>
      </c>
      <c r="U68" s="4"/>
      <c r="V68" s="4">
        <v>5</v>
      </c>
      <c r="W68" s="4"/>
      <c r="X68" s="4"/>
      <c r="Y68" s="12"/>
      <c r="Z68" s="9">
        <f t="shared" si="1"/>
        <v>21671</v>
      </c>
    </row>
    <row r="69" spans="1:26" x14ac:dyDescent="0.3">
      <c r="A69" s="1" t="s">
        <v>24</v>
      </c>
      <c r="B69" s="4">
        <v>6</v>
      </c>
      <c r="C69" s="4">
        <v>28</v>
      </c>
      <c r="D69" s="4">
        <v>7</v>
      </c>
      <c r="E69" s="4">
        <v>5</v>
      </c>
      <c r="F69" s="4">
        <v>604</v>
      </c>
      <c r="G69" s="4"/>
      <c r="H69" s="4"/>
      <c r="I69" s="4">
        <v>140</v>
      </c>
      <c r="J69" s="4"/>
      <c r="K69" s="4">
        <v>1</v>
      </c>
      <c r="L69" s="4">
        <v>3</v>
      </c>
      <c r="M69" s="4">
        <v>10941</v>
      </c>
      <c r="N69" s="4">
        <v>2</v>
      </c>
      <c r="O69" s="4"/>
      <c r="P69" s="4"/>
      <c r="Q69" s="4"/>
      <c r="R69" s="4"/>
      <c r="S69" s="4"/>
      <c r="T69" s="4">
        <v>3</v>
      </c>
      <c r="U69" s="4"/>
      <c r="V69" s="4"/>
      <c r="W69" s="4"/>
      <c r="X69" s="4">
        <v>9</v>
      </c>
      <c r="Y69" s="12"/>
      <c r="Z69" s="9">
        <f t="shared" si="1"/>
        <v>11749</v>
      </c>
    </row>
    <row r="70" spans="1:26" x14ac:dyDescent="0.3">
      <c r="A70" s="5" t="s">
        <v>19</v>
      </c>
      <c r="B70" s="10">
        <f t="shared" ref="B70:Z70" si="2">SUM(B7:B69)</f>
        <v>2464</v>
      </c>
      <c r="C70" s="10">
        <f t="shared" si="2"/>
        <v>12855</v>
      </c>
      <c r="D70" s="10">
        <f t="shared" si="2"/>
        <v>806</v>
      </c>
      <c r="E70" s="10">
        <f t="shared" si="2"/>
        <v>809</v>
      </c>
      <c r="F70" s="10">
        <f t="shared" si="2"/>
        <v>59600</v>
      </c>
      <c r="G70" s="10">
        <f t="shared" si="2"/>
        <v>189</v>
      </c>
      <c r="H70" s="10">
        <f t="shared" si="2"/>
        <v>14</v>
      </c>
      <c r="I70" s="10">
        <f t="shared" si="2"/>
        <v>9500</v>
      </c>
      <c r="J70" s="10">
        <f t="shared" si="2"/>
        <v>2</v>
      </c>
      <c r="K70" s="10">
        <f t="shared" si="2"/>
        <v>122</v>
      </c>
      <c r="L70" s="10">
        <f t="shared" si="2"/>
        <v>312</v>
      </c>
      <c r="M70" s="10">
        <f t="shared" si="2"/>
        <v>888652</v>
      </c>
      <c r="N70" s="10">
        <f t="shared" si="2"/>
        <v>275</v>
      </c>
      <c r="O70" s="10">
        <f t="shared" si="2"/>
        <v>1</v>
      </c>
      <c r="P70" s="10">
        <f t="shared" si="2"/>
        <v>3</v>
      </c>
      <c r="Q70" s="10">
        <f t="shared" si="2"/>
        <v>87</v>
      </c>
      <c r="R70" s="10">
        <f t="shared" si="2"/>
        <v>499</v>
      </c>
      <c r="S70" s="10">
        <f t="shared" si="2"/>
        <v>11</v>
      </c>
      <c r="T70" s="10">
        <f t="shared" si="2"/>
        <v>14386</v>
      </c>
      <c r="U70" s="10">
        <f t="shared" si="2"/>
        <v>1</v>
      </c>
      <c r="V70" s="10">
        <f t="shared" si="2"/>
        <v>167</v>
      </c>
      <c r="W70" s="10">
        <f t="shared" si="2"/>
        <v>10</v>
      </c>
      <c r="X70" s="10">
        <f t="shared" si="2"/>
        <v>4489</v>
      </c>
      <c r="Y70" s="10">
        <f t="shared" si="2"/>
        <v>6</v>
      </c>
      <c r="Z70" s="10">
        <f t="shared" si="2"/>
        <v>995260</v>
      </c>
    </row>
  </sheetData>
  <sortState xmlns:xlrd2="http://schemas.microsoft.com/office/spreadsheetml/2017/richdata2" ref="A7:I54">
    <sortCondition ref="A7:A54"/>
  </sortState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Totale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Lucini Paolo</dc:creator>
  <cp:lastModifiedBy>Paolo Lucini</cp:lastModifiedBy>
  <dcterms:created xsi:type="dcterms:W3CDTF">2021-01-28T08:55:32Z</dcterms:created>
  <dcterms:modified xsi:type="dcterms:W3CDTF">2026-01-20T11:44:53Z</dcterms:modified>
</cp:coreProperties>
</file>