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3/Stat_2023_tot/"/>
    </mc:Choice>
  </mc:AlternateContent>
  <xr:revisionPtr revIDLastSave="13" documentId="8_{313D7608-5E91-43CF-A196-A5BC7091031B}" xr6:coauthVersionLast="47" xr6:coauthVersionMax="47" xr10:uidLastSave="{2A6C83D7-1E84-4673-9DCA-81E58EF821C9}"/>
  <bookViews>
    <workbookView xWindow="-110" yWindow="-110" windowWidth="19420" windowHeight="10300" xr2:uid="{6443EB5F-4FD9-4936-9A07-9D79920ACCD7}"/>
  </bookViews>
  <sheets>
    <sheet name="Total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Z13" i="1"/>
  <c r="Z14" i="1"/>
  <c r="Z15" i="1"/>
  <c r="Z20" i="1"/>
  <c r="Z21" i="1"/>
  <c r="Z23" i="1"/>
  <c r="Z28" i="1"/>
  <c r="Z29" i="1"/>
  <c r="Z31" i="1"/>
  <c r="Z36" i="1"/>
  <c r="Z37" i="1"/>
  <c r="Z38" i="1"/>
  <c r="Z39" i="1"/>
  <c r="Z44" i="1"/>
  <c r="Z45" i="1"/>
  <c r="Z46" i="1"/>
  <c r="Z47" i="1"/>
  <c r="Z52" i="1"/>
  <c r="Z53" i="1"/>
  <c r="Z55" i="1"/>
  <c r="Z60" i="1"/>
  <c r="Z61" i="1"/>
  <c r="Z62" i="1"/>
  <c r="Z63" i="1"/>
  <c r="Z68" i="1"/>
  <c r="Z69" i="1"/>
  <c r="Z70" i="1"/>
  <c r="Z71" i="1"/>
  <c r="Z76" i="1"/>
  <c r="Z77" i="1"/>
  <c r="Z78" i="1"/>
  <c r="Z79" i="1"/>
  <c r="Z84" i="1"/>
  <c r="Z85" i="1"/>
  <c r="Z87" i="1"/>
  <c r="Z92" i="1"/>
  <c r="Z93" i="1"/>
  <c r="Z94" i="1"/>
  <c r="Z95" i="1"/>
  <c r="Z7" i="1"/>
  <c r="Z8" i="1"/>
  <c r="Z9" i="1"/>
  <c r="Z10" i="1"/>
  <c r="Z11" i="1"/>
  <c r="Z16" i="1"/>
  <c r="Z17" i="1"/>
  <c r="Z18" i="1"/>
  <c r="Z19" i="1"/>
  <c r="Z22" i="1"/>
  <c r="Z24" i="1"/>
  <c r="Z25" i="1"/>
  <c r="Z26" i="1"/>
  <c r="Z27" i="1"/>
  <c r="Z30" i="1"/>
  <c r="Z32" i="1"/>
  <c r="Z33" i="1"/>
  <c r="Z34" i="1"/>
  <c r="Z35" i="1"/>
  <c r="Z40" i="1"/>
  <c r="Z41" i="1"/>
  <c r="Z42" i="1"/>
  <c r="Z43" i="1"/>
  <c r="Z48" i="1"/>
  <c r="Z49" i="1"/>
  <c r="Z50" i="1"/>
  <c r="Z51" i="1"/>
  <c r="Z54" i="1"/>
  <c r="Z56" i="1"/>
  <c r="Z57" i="1"/>
  <c r="Z58" i="1"/>
  <c r="Z59" i="1"/>
  <c r="Z64" i="1"/>
  <c r="Z65" i="1"/>
  <c r="Z66" i="1"/>
  <c r="Z67" i="1"/>
  <c r="Z72" i="1"/>
  <c r="Z73" i="1"/>
  <c r="Z74" i="1"/>
  <c r="Z75" i="1"/>
  <c r="Z80" i="1"/>
  <c r="Z81" i="1"/>
  <c r="Z82" i="1"/>
  <c r="Z83" i="1"/>
  <c r="Z86" i="1"/>
  <c r="Z88" i="1"/>
  <c r="Z89" i="1"/>
  <c r="Z90" i="1"/>
  <c r="Z91" i="1"/>
  <c r="Z96" i="1"/>
  <c r="Z97" i="1"/>
  <c r="Z98" i="1"/>
  <c r="Z99" i="1" l="1"/>
</calcChain>
</file>

<file path=xl/sharedStrings.xml><?xml version="1.0" encoding="utf-8"?>
<sst xmlns="http://schemas.openxmlformats.org/spreadsheetml/2006/main" count="119" uniqueCount="119">
  <si>
    <t>Arese</t>
  </si>
  <si>
    <t>Baranzate</t>
  </si>
  <si>
    <t>Biblioteca Aziendale Covisian</t>
  </si>
  <si>
    <t>Bollate</t>
  </si>
  <si>
    <t>Bollate - Scuola Media Statale Giacomo Leopardi</t>
  </si>
  <si>
    <t>Bresso</t>
  </si>
  <si>
    <t>Cornaredo-S. Pietro</t>
  </si>
  <si>
    <t>CSBNO-Centrale</t>
  </si>
  <si>
    <t>Cusano Milanino</t>
  </si>
  <si>
    <t>Dairago</t>
  </si>
  <si>
    <t>Lainate l'Ariston</t>
  </si>
  <si>
    <t>Parabiago</t>
  </si>
  <si>
    <t>Rescaldina - Lea Garofalo</t>
  </si>
  <si>
    <t>Rho - CentRho</t>
  </si>
  <si>
    <t>Rho - Lucernate</t>
  </si>
  <si>
    <t>Senago</t>
  </si>
  <si>
    <t>Settimo Milanese</t>
  </si>
  <si>
    <t>Solaro</t>
  </si>
  <si>
    <t>Vanzago</t>
  </si>
  <si>
    <t>Audiolibro</t>
  </si>
  <si>
    <t>Giochi da tavolo</t>
  </si>
  <si>
    <t>Videogiochi</t>
  </si>
  <si>
    <t>Totale complessivo</t>
  </si>
  <si>
    <t>Canegrate</t>
  </si>
  <si>
    <t>Cornaredo</t>
  </si>
  <si>
    <t>Ospiate Scuola Primaria</t>
  </si>
  <si>
    <t>Paderno - Tilane</t>
  </si>
  <si>
    <t>Villa Cortese</t>
  </si>
  <si>
    <t>Barbaiana - Lainate</t>
  </si>
  <si>
    <t>Bollate-Cassina</t>
  </si>
  <si>
    <t>Bollate-Levi-Rotterdam</t>
  </si>
  <si>
    <t>Busto Garolfo</t>
  </si>
  <si>
    <t>Cerro</t>
  </si>
  <si>
    <t>Cesate</t>
  </si>
  <si>
    <t>Cinisello-Il Pertini</t>
  </si>
  <si>
    <t>Cormano</t>
  </si>
  <si>
    <t>Cormano Ragazzi - BI</t>
  </si>
  <si>
    <t>Legnano</t>
  </si>
  <si>
    <t>Nerviano - Alda Merini</t>
  </si>
  <si>
    <t>Novate</t>
  </si>
  <si>
    <t>Pogliano</t>
  </si>
  <si>
    <t>Pregnana</t>
  </si>
  <si>
    <t>Puntocerchiate</t>
  </si>
  <si>
    <t>PuntoPero</t>
  </si>
  <si>
    <t>Rho - Burba</t>
  </si>
  <si>
    <t>Rho-Piras</t>
  </si>
  <si>
    <t>Rho-Popolare</t>
  </si>
  <si>
    <t>San Giorgio</t>
  </si>
  <si>
    <t>San Vittore</t>
  </si>
  <si>
    <t>Sesto -Centrale</t>
  </si>
  <si>
    <t>Sesto-Marx</t>
  </si>
  <si>
    <t>Sesto-Ragazzi</t>
  </si>
  <si>
    <t>Audioregistrazione</t>
  </si>
  <si>
    <t>Blue-Ray</t>
  </si>
  <si>
    <t>CD Allegato</t>
  </si>
  <si>
    <t>DVD</t>
  </si>
  <si>
    <t>DVD Allegato</t>
  </si>
  <si>
    <t>Libri scolastici</t>
  </si>
  <si>
    <t>Materiale Cartografico</t>
  </si>
  <si>
    <t>Microforma</t>
  </si>
  <si>
    <t>Monografia</t>
  </si>
  <si>
    <t>Multimediale</t>
  </si>
  <si>
    <t>Musica a stampa</t>
  </si>
  <si>
    <t>Novità TECA+</t>
  </si>
  <si>
    <t>Oggetto</t>
  </si>
  <si>
    <t>Oggetto HW 30 gg</t>
  </si>
  <si>
    <t>Periodico</t>
  </si>
  <si>
    <t>Proiezione Visiva</t>
  </si>
  <si>
    <t>Risorsa Elettronica</t>
  </si>
  <si>
    <t>Film</t>
  </si>
  <si>
    <t>Videoregistrazione VHS</t>
  </si>
  <si>
    <t>Paderno-Gadda</t>
  </si>
  <si>
    <t>Testo in Braille</t>
  </si>
  <si>
    <t>Bresso - Libreria Al Girasole</t>
  </si>
  <si>
    <t>Cerro Maggiore - Giunti al punto librerie</t>
  </si>
  <si>
    <t>Cinisello Balsamo - Libreria La Libreria</t>
  </si>
  <si>
    <t>Legnano - Libreria Galleria del Libro</t>
  </si>
  <si>
    <t>Novate - DV22</t>
  </si>
  <si>
    <t>Parabiago - Libreria I libri di Miki</t>
  </si>
  <si>
    <t>Parabiago - Libreria Meme Libri</t>
  </si>
  <si>
    <t>Sesto San Giovanni - Libreria Tarantola</t>
  </si>
  <si>
    <t>(vuoto)</t>
  </si>
  <si>
    <t>Arese-Pellico</t>
  </si>
  <si>
    <t>Sesto San Giovanni - Libreria di Mediazione</t>
  </si>
  <si>
    <t>Settimo Milanese - Libreria Paolo VI</t>
  </si>
  <si>
    <t>Sesto San Giovanni - Libreria della Famiglia</t>
  </si>
  <si>
    <t>Rho-Durrenmatt</t>
  </si>
  <si>
    <t>Biblioteca scolastica Bollate - I.Masih</t>
  </si>
  <si>
    <t>Cinisello Balsamo - FuoriPertini - Crocetta</t>
  </si>
  <si>
    <t>Biblioteca Aziendale CAP</t>
  </si>
  <si>
    <t>Cinisello Balsamo - FuoriPertini - S.Eusebio</t>
  </si>
  <si>
    <t>Cinisello Balsamo-FuoriPertini-FormOfficina</t>
  </si>
  <si>
    <t>Cusano Milanino - Pensieri</t>
  </si>
  <si>
    <t>Legnano - Libreria Ubik Librista</t>
  </si>
  <si>
    <t>Novate Milanese - Libreria Centro Culturale via Madonnina</t>
  </si>
  <si>
    <t>Rho - Biblioteca Olivetti dell'IIS Puecher-Olivetti</t>
  </si>
  <si>
    <t>Sesto San Giovanni - Libreria Bookstore Mondadori Retail</t>
  </si>
  <si>
    <t>TOTALE</t>
  </si>
  <si>
    <t>Etichette di riga</t>
  </si>
  <si>
    <t>Oggetti - semi</t>
  </si>
  <si>
    <t xml:space="preserve">Biblioteca Aziendale  Geico </t>
  </si>
  <si>
    <t>Biblioteca dei Semi</t>
  </si>
  <si>
    <t xml:space="preserve">Bollate - Libreria Libroliberatutti </t>
  </si>
  <si>
    <t>Bollate-C. del Sole</t>
  </si>
  <si>
    <t>Bresso - Cappelletti Cartotecnologie</t>
  </si>
  <si>
    <t>Cinisello  Liceo "G.Casiraghi"</t>
  </si>
  <si>
    <t>Cinisello Balsamo - FuoriPertini - Cornaggia</t>
  </si>
  <si>
    <t xml:space="preserve">Cinisello Balsamo - Libreria Libri e Giochi  </t>
  </si>
  <si>
    <t xml:space="preserve">CSBNO - Sistema </t>
  </si>
  <si>
    <t>Garbagnate Milanese - Ghirigoro</t>
  </si>
  <si>
    <t xml:space="preserve">Legnano - Libreria Nuova Terra </t>
  </si>
  <si>
    <t>Legnano - Punto prestito Mazzafame</t>
  </si>
  <si>
    <t xml:space="preserve">Nerviano - Libreria La Giratempo </t>
  </si>
  <si>
    <t xml:space="preserve">Paderno Dugnano - Libreria Bookstore Mondadori Retail </t>
  </si>
  <si>
    <t xml:space="preserve">Paderno Dugnano - Libreria Parole Dolci  </t>
  </si>
  <si>
    <t>Rho - Biblioteca scolastica - Paola Mancuso</t>
  </si>
  <si>
    <t xml:space="preserve">Rho - Libreria San Vittore </t>
  </si>
  <si>
    <t xml:space="preserve">Sesto San Giovanni - Libreria La Feltrinelli Village - </t>
  </si>
  <si>
    <t xml:space="preserve">Solaro - Libreria Centro Libri Larizza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</si>
</sst>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3" fillId="0" borderId="0" xfId="0" applyFont="1"/>
    <xf numFmtId="0" fontId="4" fillId="0" borderId="0" xfId="0" applyFont="1"/>
    <xf numFmtId="164" fontId="0" fillId="0" borderId="1" xfId="1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0" fontId="2" fillId="2" borderId="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6B9B8"/>
      <color rgb="FFF18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25</xdr:col>
      <xdr:colOff>850900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541D113-7523-4814-B2A8-D0504D6672A5}"/>
            </a:ext>
          </a:extLst>
        </xdr:cNvPr>
        <xdr:cNvSpPr txBox="1"/>
      </xdr:nvSpPr>
      <xdr:spPr>
        <a:xfrm>
          <a:off x="44450" y="38100"/>
          <a:ext cx="2349500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2023</a:t>
          </a:r>
        </a:p>
        <a:p>
          <a:endParaRPr lang="it-IT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8F84-8587-483C-9C93-0C7387F7B35B}">
  <dimension ref="A1:Z99"/>
  <sheetViews>
    <sheetView tabSelected="1" workbookViewId="0">
      <selection activeCell="W8" sqref="W8"/>
    </sheetView>
  </sheetViews>
  <sheetFormatPr defaultRowHeight="14.5" x14ac:dyDescent="0.35"/>
  <cols>
    <col min="1" max="1" width="41.54296875" bestFit="1" customWidth="1"/>
    <col min="2" max="23" width="11.81640625" customWidth="1"/>
    <col min="24" max="25" width="11.6328125" customWidth="1"/>
    <col min="26" max="26" width="12.7265625" customWidth="1"/>
  </cols>
  <sheetData>
    <row r="1" spans="1:26" ht="21" x14ac:dyDescent="0.5">
      <c r="A1" s="2"/>
    </row>
    <row r="2" spans="1:26" ht="15.5" x14ac:dyDescent="0.35">
      <c r="A2" s="3"/>
    </row>
    <row r="6" spans="1:26" ht="43.5" customHeight="1" x14ac:dyDescent="0.35">
      <c r="A6" s="7" t="s">
        <v>98</v>
      </c>
      <c r="B6" s="6" t="s">
        <v>19</v>
      </c>
      <c r="C6" s="6" t="s">
        <v>52</v>
      </c>
      <c r="D6" s="6" t="s">
        <v>53</v>
      </c>
      <c r="E6" s="6" t="s">
        <v>54</v>
      </c>
      <c r="F6" s="6" t="s">
        <v>55</v>
      </c>
      <c r="G6" s="6" t="s">
        <v>56</v>
      </c>
      <c r="H6" s="6" t="s">
        <v>69</v>
      </c>
      <c r="I6" s="6" t="s">
        <v>20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61</v>
      </c>
      <c r="O6" s="6" t="s">
        <v>62</v>
      </c>
      <c r="P6" s="6" t="s">
        <v>63</v>
      </c>
      <c r="Q6" s="6" t="s">
        <v>99</v>
      </c>
      <c r="R6" s="6" t="s">
        <v>64</v>
      </c>
      <c r="S6" s="6" t="s">
        <v>65</v>
      </c>
      <c r="T6" s="6" t="s">
        <v>66</v>
      </c>
      <c r="U6" s="6" t="s">
        <v>67</v>
      </c>
      <c r="V6" s="6" t="s">
        <v>68</v>
      </c>
      <c r="W6" s="6" t="s">
        <v>72</v>
      </c>
      <c r="X6" s="12" t="s">
        <v>21</v>
      </c>
      <c r="Y6" s="12" t="s">
        <v>70</v>
      </c>
      <c r="Z6" s="9" t="s">
        <v>97</v>
      </c>
    </row>
    <row r="7" spans="1:26" x14ac:dyDescent="0.35">
      <c r="A7" s="1" t="s">
        <v>0</v>
      </c>
      <c r="B7" s="4">
        <v>202</v>
      </c>
      <c r="C7" s="4">
        <v>77</v>
      </c>
      <c r="D7" s="4">
        <v>45</v>
      </c>
      <c r="E7" s="4">
        <v>28</v>
      </c>
      <c r="F7" s="4">
        <v>3727</v>
      </c>
      <c r="G7" s="4">
        <v>5</v>
      </c>
      <c r="H7" s="4"/>
      <c r="I7" s="4">
        <v>837</v>
      </c>
      <c r="J7" s="4"/>
      <c r="K7" s="4">
        <v>2</v>
      </c>
      <c r="L7" s="4">
        <v>35</v>
      </c>
      <c r="M7" s="4">
        <v>43502</v>
      </c>
      <c r="N7" s="4">
        <v>13</v>
      </c>
      <c r="O7" s="4"/>
      <c r="P7" s="4">
        <v>1</v>
      </c>
      <c r="Q7" s="4"/>
      <c r="R7" s="4">
        <v>1</v>
      </c>
      <c r="S7" s="4"/>
      <c r="T7" s="4">
        <v>270</v>
      </c>
      <c r="U7" s="4"/>
      <c r="V7" s="4">
        <v>8</v>
      </c>
      <c r="W7" s="4"/>
      <c r="X7" s="8">
        <v>577</v>
      </c>
      <c r="Y7" s="8"/>
      <c r="Z7" s="10">
        <f>SUM(B7:Y7)</f>
        <v>49330</v>
      </c>
    </row>
    <row r="8" spans="1:26" x14ac:dyDescent="0.35">
      <c r="A8" s="1" t="s">
        <v>82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>
        <v>798</v>
      </c>
      <c r="N8" s="4"/>
      <c r="O8" s="4"/>
      <c r="P8" s="4"/>
      <c r="Q8" s="4"/>
      <c r="R8" s="4"/>
      <c r="S8" s="4"/>
      <c r="T8" s="4"/>
      <c r="U8" s="4"/>
      <c r="V8" s="4"/>
      <c r="W8" s="4"/>
      <c r="X8" s="8"/>
      <c r="Y8" s="8"/>
      <c r="Z8" s="10">
        <f>SUM(B8:Y8)</f>
        <v>798</v>
      </c>
    </row>
    <row r="9" spans="1:26" x14ac:dyDescent="0.35">
      <c r="A9" s="1" t="s">
        <v>1</v>
      </c>
      <c r="B9" s="4">
        <v>4</v>
      </c>
      <c r="C9" s="4">
        <v>65</v>
      </c>
      <c r="D9" s="4">
        <v>22</v>
      </c>
      <c r="E9" s="4">
        <v>4</v>
      </c>
      <c r="F9" s="4">
        <v>887</v>
      </c>
      <c r="G9" s="4">
        <v>3</v>
      </c>
      <c r="H9" s="4"/>
      <c r="I9" s="4">
        <v>49</v>
      </c>
      <c r="J9" s="4"/>
      <c r="K9" s="4">
        <v>2</v>
      </c>
      <c r="L9" s="4">
        <v>46</v>
      </c>
      <c r="M9" s="4">
        <v>12014</v>
      </c>
      <c r="N9" s="4">
        <v>3</v>
      </c>
      <c r="O9" s="4"/>
      <c r="P9" s="4"/>
      <c r="Q9" s="4"/>
      <c r="R9" s="4">
        <v>258</v>
      </c>
      <c r="S9" s="4"/>
      <c r="T9" s="4">
        <v>38</v>
      </c>
      <c r="U9" s="4"/>
      <c r="V9" s="4">
        <v>1</v>
      </c>
      <c r="W9" s="4"/>
      <c r="X9" s="8">
        <v>99</v>
      </c>
      <c r="Y9" s="8"/>
      <c r="Z9" s="10">
        <f>SUM(B9:Y9)</f>
        <v>13495</v>
      </c>
    </row>
    <row r="10" spans="1:26" x14ac:dyDescent="0.35">
      <c r="A10" s="1" t="s">
        <v>28</v>
      </c>
      <c r="B10" s="4">
        <v>2</v>
      </c>
      <c r="C10" s="4">
        <v>53</v>
      </c>
      <c r="D10" s="4"/>
      <c r="E10" s="4">
        <v>1</v>
      </c>
      <c r="F10" s="4">
        <v>304</v>
      </c>
      <c r="G10" s="4"/>
      <c r="H10" s="4"/>
      <c r="I10" s="4">
        <v>56</v>
      </c>
      <c r="J10" s="4">
        <v>2</v>
      </c>
      <c r="K10" s="4"/>
      <c r="L10" s="4">
        <v>5</v>
      </c>
      <c r="M10" s="4">
        <v>4768</v>
      </c>
      <c r="N10" s="4">
        <v>4</v>
      </c>
      <c r="O10" s="4"/>
      <c r="P10" s="4"/>
      <c r="Q10" s="4"/>
      <c r="R10" s="4">
        <v>1</v>
      </c>
      <c r="S10" s="4"/>
      <c r="T10" s="4">
        <v>42</v>
      </c>
      <c r="U10" s="4"/>
      <c r="V10" s="4"/>
      <c r="W10" s="4"/>
      <c r="X10" s="8"/>
      <c r="Y10" s="8"/>
      <c r="Z10" s="10">
        <f>SUM(B10:Y10)</f>
        <v>5238</v>
      </c>
    </row>
    <row r="11" spans="1:26" x14ac:dyDescent="0.35">
      <c r="A11" s="1" t="s">
        <v>100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136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8">
        <v>1</v>
      </c>
      <c r="Y11" s="8"/>
      <c r="Z11" s="10">
        <f>SUM(B11:Y11)</f>
        <v>137</v>
      </c>
    </row>
    <row r="12" spans="1:26" x14ac:dyDescent="0.35">
      <c r="A12" s="1" t="s">
        <v>89</v>
      </c>
      <c r="B12" s="4"/>
      <c r="C12" s="4"/>
      <c r="D12" s="4"/>
      <c r="E12" s="4"/>
      <c r="F12" s="4">
        <v>1</v>
      </c>
      <c r="G12" s="4"/>
      <c r="H12" s="4"/>
      <c r="I12" s="4"/>
      <c r="J12" s="4"/>
      <c r="K12" s="4"/>
      <c r="L12" s="4"/>
      <c r="M12" s="4">
        <v>250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8"/>
      <c r="Y12" s="8"/>
      <c r="Z12" s="10">
        <f>SUM(B12:Y12)</f>
        <v>251</v>
      </c>
    </row>
    <row r="13" spans="1:26" x14ac:dyDescent="0.35">
      <c r="A13" s="1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8"/>
      <c r="Y13" s="8"/>
      <c r="Z13" s="10">
        <f>SUM(B13:Y13)</f>
        <v>1</v>
      </c>
    </row>
    <row r="14" spans="1:26" x14ac:dyDescent="0.35">
      <c r="A14" s="1" t="s">
        <v>101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v>9</v>
      </c>
      <c r="N14" s="4"/>
      <c r="O14" s="4"/>
      <c r="P14" s="4"/>
      <c r="Q14" s="4">
        <v>12</v>
      </c>
      <c r="R14" s="4"/>
      <c r="S14" s="4"/>
      <c r="T14" s="4"/>
      <c r="U14" s="4"/>
      <c r="V14" s="4"/>
      <c r="W14" s="4"/>
      <c r="X14" s="8"/>
      <c r="Y14" s="8"/>
      <c r="Z14" s="10">
        <f>SUM(B14:Y14)</f>
        <v>21</v>
      </c>
    </row>
    <row r="15" spans="1:26" x14ac:dyDescent="0.35">
      <c r="A15" s="1" t="s">
        <v>87</v>
      </c>
      <c r="B15" s="4"/>
      <c r="C15" s="4"/>
      <c r="D15" s="4"/>
      <c r="E15" s="4"/>
      <c r="F15" s="4"/>
      <c r="G15" s="4"/>
      <c r="H15" s="4"/>
      <c r="I15" s="4"/>
      <c r="J15" s="4">
        <v>139</v>
      </c>
      <c r="K15" s="4">
        <v>1</v>
      </c>
      <c r="L15" s="4"/>
      <c r="M15" s="4">
        <v>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8"/>
      <c r="Y15" s="8"/>
      <c r="Z15" s="10">
        <f>SUM(B15:Y15)</f>
        <v>143</v>
      </c>
    </row>
    <row r="16" spans="1:26" x14ac:dyDescent="0.35">
      <c r="A16" s="1" t="s">
        <v>3</v>
      </c>
      <c r="B16" s="4">
        <v>157</v>
      </c>
      <c r="C16" s="4">
        <v>701</v>
      </c>
      <c r="D16" s="4">
        <v>57</v>
      </c>
      <c r="E16" s="4">
        <v>23</v>
      </c>
      <c r="F16" s="4">
        <v>3872</v>
      </c>
      <c r="G16" s="4">
        <v>6</v>
      </c>
      <c r="H16" s="4"/>
      <c r="I16" s="4">
        <v>270</v>
      </c>
      <c r="J16" s="4"/>
      <c r="K16" s="4">
        <v>2</v>
      </c>
      <c r="L16" s="4">
        <v>12</v>
      </c>
      <c r="M16" s="4">
        <v>38159</v>
      </c>
      <c r="N16" s="4">
        <v>18</v>
      </c>
      <c r="O16" s="4">
        <v>1</v>
      </c>
      <c r="P16" s="4">
        <v>1</v>
      </c>
      <c r="Q16" s="4"/>
      <c r="R16" s="4">
        <v>30</v>
      </c>
      <c r="S16" s="4"/>
      <c r="T16" s="4">
        <v>35</v>
      </c>
      <c r="U16" s="4"/>
      <c r="V16" s="4">
        <v>18</v>
      </c>
      <c r="W16" s="4"/>
      <c r="X16" s="8">
        <v>29</v>
      </c>
      <c r="Y16" s="8"/>
      <c r="Z16" s="10">
        <f>SUM(B16:Y16)</f>
        <v>43391</v>
      </c>
    </row>
    <row r="17" spans="1:26" x14ac:dyDescent="0.35">
      <c r="A17" s="1" t="s">
        <v>102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>
        <v>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8"/>
      <c r="Y17" s="8"/>
      <c r="Z17" s="10">
        <f>SUM(B17:Y17)</f>
        <v>2</v>
      </c>
    </row>
    <row r="18" spans="1:26" x14ac:dyDescent="0.35">
      <c r="A18" s="1" t="s">
        <v>4</v>
      </c>
      <c r="B18" s="4"/>
      <c r="C18" s="4"/>
      <c r="D18" s="4"/>
      <c r="E18" s="4"/>
      <c r="F18" s="4"/>
      <c r="G18" s="4"/>
      <c r="H18" s="4"/>
      <c r="I18" s="4"/>
      <c r="J18" s="4">
        <v>29</v>
      </c>
      <c r="K18" s="4"/>
      <c r="L18" s="4"/>
      <c r="M18" s="4"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8"/>
      <c r="Y18" s="8"/>
      <c r="Z18" s="10">
        <f>SUM(B18:Y18)</f>
        <v>29</v>
      </c>
    </row>
    <row r="19" spans="1:26" x14ac:dyDescent="0.35">
      <c r="A19" s="1" t="s">
        <v>103</v>
      </c>
      <c r="B19" s="4"/>
      <c r="C19" s="4"/>
      <c r="D19" s="4"/>
      <c r="E19" s="4"/>
      <c r="F19" s="4"/>
      <c r="G19" s="4"/>
      <c r="H19" s="4"/>
      <c r="I19" s="4"/>
      <c r="J19" s="4">
        <v>44</v>
      </c>
      <c r="K19" s="4"/>
      <c r="L19" s="4"/>
      <c r="M19" s="4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8"/>
      <c r="Y19" s="8"/>
      <c r="Z19" s="10">
        <f>SUM(B19:Y19)</f>
        <v>45</v>
      </c>
    </row>
    <row r="20" spans="1:26" x14ac:dyDescent="0.35">
      <c r="A20" s="1" t="s">
        <v>29</v>
      </c>
      <c r="B20" s="4">
        <v>16</v>
      </c>
      <c r="C20" s="4">
        <v>129</v>
      </c>
      <c r="D20" s="4">
        <v>7</v>
      </c>
      <c r="E20" s="4">
        <v>7</v>
      </c>
      <c r="F20" s="4">
        <v>722</v>
      </c>
      <c r="G20" s="4"/>
      <c r="H20" s="4"/>
      <c r="I20" s="4">
        <v>2</v>
      </c>
      <c r="J20" s="4"/>
      <c r="K20" s="4"/>
      <c r="L20" s="4">
        <v>7</v>
      </c>
      <c r="M20" s="4">
        <v>8510</v>
      </c>
      <c r="N20" s="4">
        <v>3</v>
      </c>
      <c r="O20" s="4"/>
      <c r="P20" s="4"/>
      <c r="Q20" s="4"/>
      <c r="R20" s="4">
        <v>2</v>
      </c>
      <c r="S20" s="4"/>
      <c r="T20" s="4">
        <v>3</v>
      </c>
      <c r="U20" s="4"/>
      <c r="V20" s="4">
        <v>4</v>
      </c>
      <c r="W20" s="4"/>
      <c r="X20" s="8">
        <v>11</v>
      </c>
      <c r="Y20" s="8"/>
      <c r="Z20" s="10">
        <f>SUM(B20:Y20)</f>
        <v>9423</v>
      </c>
    </row>
    <row r="21" spans="1:26" x14ac:dyDescent="0.35">
      <c r="A21" s="1" t="s">
        <v>30</v>
      </c>
      <c r="B21" s="4"/>
      <c r="C21" s="4"/>
      <c r="D21" s="4"/>
      <c r="E21" s="4"/>
      <c r="F21" s="4">
        <v>30</v>
      </c>
      <c r="G21" s="4"/>
      <c r="H21" s="4"/>
      <c r="I21" s="4"/>
      <c r="J21" s="4"/>
      <c r="K21" s="4"/>
      <c r="L21" s="4"/>
      <c r="M21" s="4">
        <v>582</v>
      </c>
      <c r="N21" s="4"/>
      <c r="O21" s="4"/>
      <c r="P21" s="4"/>
      <c r="Q21" s="4"/>
      <c r="R21" s="4"/>
      <c r="S21" s="4"/>
      <c r="T21" s="4">
        <v>1</v>
      </c>
      <c r="U21" s="4"/>
      <c r="V21" s="4"/>
      <c r="W21" s="4"/>
      <c r="X21" s="8"/>
      <c r="Y21" s="8"/>
      <c r="Z21" s="10">
        <f>SUM(B21:Y21)</f>
        <v>613</v>
      </c>
    </row>
    <row r="22" spans="1:26" x14ac:dyDescent="0.35">
      <c r="A22" s="1" t="s">
        <v>5</v>
      </c>
      <c r="B22" s="4">
        <v>79</v>
      </c>
      <c r="C22" s="4">
        <v>64</v>
      </c>
      <c r="D22" s="4">
        <v>16</v>
      </c>
      <c r="E22" s="4">
        <v>80</v>
      </c>
      <c r="F22" s="4">
        <v>1679</v>
      </c>
      <c r="G22" s="4">
        <v>18</v>
      </c>
      <c r="H22" s="4"/>
      <c r="I22" s="4">
        <v>30</v>
      </c>
      <c r="J22" s="4"/>
      <c r="K22" s="4">
        <v>19</v>
      </c>
      <c r="L22" s="4">
        <v>13</v>
      </c>
      <c r="M22" s="4">
        <v>30360</v>
      </c>
      <c r="N22" s="4">
        <v>8</v>
      </c>
      <c r="O22" s="4"/>
      <c r="P22" s="4"/>
      <c r="Q22" s="4"/>
      <c r="R22" s="4">
        <v>1</v>
      </c>
      <c r="S22" s="4"/>
      <c r="T22" s="4">
        <v>282</v>
      </c>
      <c r="U22" s="4"/>
      <c r="V22" s="4">
        <v>8</v>
      </c>
      <c r="W22" s="4"/>
      <c r="X22" s="8">
        <v>11</v>
      </c>
      <c r="Y22" s="8"/>
      <c r="Z22" s="10">
        <f>SUM(B22:Y22)</f>
        <v>32668</v>
      </c>
    </row>
    <row r="23" spans="1:26" x14ac:dyDescent="0.35">
      <c r="A23" s="1" t="s">
        <v>104</v>
      </c>
      <c r="B23" s="4"/>
      <c r="C23" s="4"/>
      <c r="D23" s="4"/>
      <c r="E23" s="4"/>
      <c r="F23" s="4">
        <v>2</v>
      </c>
      <c r="G23" s="4"/>
      <c r="H23" s="4"/>
      <c r="I23" s="4"/>
      <c r="J23" s="4"/>
      <c r="K23" s="4"/>
      <c r="L23" s="4"/>
      <c r="M23" s="4">
        <v>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8"/>
      <c r="Y23" s="8"/>
      <c r="Z23" s="10">
        <f>SUM(B23:Y23)</f>
        <v>2</v>
      </c>
    </row>
    <row r="24" spans="1:26" x14ac:dyDescent="0.35">
      <c r="A24" s="1" t="s">
        <v>73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>
        <v>20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8"/>
      <c r="Y24" s="8"/>
      <c r="Z24" s="10">
        <f>SUM(B24:Y24)</f>
        <v>20</v>
      </c>
    </row>
    <row r="25" spans="1:26" x14ac:dyDescent="0.35">
      <c r="A25" s="1" t="s">
        <v>31</v>
      </c>
      <c r="B25" s="4">
        <v>49</v>
      </c>
      <c r="C25" s="4">
        <v>112</v>
      </c>
      <c r="D25" s="4">
        <v>10</v>
      </c>
      <c r="E25" s="4">
        <v>25</v>
      </c>
      <c r="F25" s="4">
        <v>1234</v>
      </c>
      <c r="G25" s="4">
        <v>1</v>
      </c>
      <c r="H25" s="4">
        <v>1</v>
      </c>
      <c r="I25" s="4">
        <v>115</v>
      </c>
      <c r="J25" s="4"/>
      <c r="K25" s="4">
        <v>3</v>
      </c>
      <c r="L25" s="4">
        <v>6</v>
      </c>
      <c r="M25" s="4">
        <v>21028</v>
      </c>
      <c r="N25" s="4">
        <v>4</v>
      </c>
      <c r="O25" s="4">
        <v>1</v>
      </c>
      <c r="P25" s="4"/>
      <c r="Q25" s="4"/>
      <c r="R25" s="4"/>
      <c r="S25" s="4"/>
      <c r="T25" s="4">
        <v>24</v>
      </c>
      <c r="U25" s="4"/>
      <c r="V25" s="4">
        <v>2</v>
      </c>
      <c r="W25" s="4"/>
      <c r="X25" s="8">
        <v>78</v>
      </c>
      <c r="Y25" s="8">
        <v>4</v>
      </c>
      <c r="Z25" s="10">
        <f>SUM(B25:Y25)</f>
        <v>22697</v>
      </c>
    </row>
    <row r="26" spans="1:26" x14ac:dyDescent="0.35">
      <c r="A26" s="1" t="s">
        <v>23</v>
      </c>
      <c r="B26" s="4">
        <v>52</v>
      </c>
      <c r="C26" s="4">
        <v>130</v>
      </c>
      <c r="D26" s="4">
        <v>10</v>
      </c>
      <c r="E26" s="4">
        <v>7</v>
      </c>
      <c r="F26" s="4">
        <v>1140</v>
      </c>
      <c r="G26" s="4">
        <v>1</v>
      </c>
      <c r="H26" s="4"/>
      <c r="I26" s="4">
        <v>115</v>
      </c>
      <c r="J26" s="4"/>
      <c r="K26" s="4">
        <v>2</v>
      </c>
      <c r="L26" s="4">
        <v>6</v>
      </c>
      <c r="M26" s="4">
        <v>13871</v>
      </c>
      <c r="N26" s="4">
        <v>2</v>
      </c>
      <c r="O26" s="4"/>
      <c r="P26" s="4"/>
      <c r="Q26" s="4">
        <v>6</v>
      </c>
      <c r="R26" s="4"/>
      <c r="S26" s="4"/>
      <c r="T26" s="4">
        <v>87</v>
      </c>
      <c r="U26" s="4"/>
      <c r="V26" s="4">
        <v>3</v>
      </c>
      <c r="W26" s="4"/>
      <c r="X26" s="8">
        <v>8</v>
      </c>
      <c r="Y26" s="8"/>
      <c r="Z26" s="10">
        <f>SUM(B26:Y26)</f>
        <v>15440</v>
      </c>
    </row>
    <row r="27" spans="1:26" x14ac:dyDescent="0.35">
      <c r="A27" s="1" t="s">
        <v>32</v>
      </c>
      <c r="B27" s="4">
        <v>14</v>
      </c>
      <c r="C27" s="4">
        <v>28</v>
      </c>
      <c r="D27" s="4">
        <v>5</v>
      </c>
      <c r="E27" s="4">
        <v>2</v>
      </c>
      <c r="F27" s="4">
        <v>430</v>
      </c>
      <c r="G27" s="4"/>
      <c r="H27" s="4"/>
      <c r="I27" s="4">
        <v>12</v>
      </c>
      <c r="J27" s="4"/>
      <c r="K27" s="4">
        <v>1</v>
      </c>
      <c r="L27" s="4">
        <v>10</v>
      </c>
      <c r="M27" s="4">
        <v>9638</v>
      </c>
      <c r="N27" s="4"/>
      <c r="O27" s="4"/>
      <c r="P27" s="4"/>
      <c r="Q27" s="4">
        <v>3</v>
      </c>
      <c r="R27" s="4"/>
      <c r="S27" s="4"/>
      <c r="T27" s="4"/>
      <c r="U27" s="4"/>
      <c r="V27" s="4">
        <v>1</v>
      </c>
      <c r="W27" s="4"/>
      <c r="X27" s="8">
        <v>21</v>
      </c>
      <c r="Y27" s="8"/>
      <c r="Z27" s="10">
        <f>SUM(B27:Y27)</f>
        <v>10165</v>
      </c>
    </row>
    <row r="28" spans="1:26" x14ac:dyDescent="0.35">
      <c r="A28" s="1" t="s">
        <v>74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65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8"/>
      <c r="Y28" s="8"/>
      <c r="Z28" s="10">
        <f>SUM(B28:Y28)</f>
        <v>65</v>
      </c>
    </row>
    <row r="29" spans="1:26" x14ac:dyDescent="0.35">
      <c r="A29" s="1" t="s">
        <v>33</v>
      </c>
      <c r="B29" s="4">
        <v>18</v>
      </c>
      <c r="C29" s="4">
        <v>719</v>
      </c>
      <c r="D29" s="4">
        <v>30</v>
      </c>
      <c r="E29" s="4">
        <v>12</v>
      </c>
      <c r="F29" s="4">
        <v>1951</v>
      </c>
      <c r="G29" s="4">
        <v>8</v>
      </c>
      <c r="H29" s="4"/>
      <c r="I29" s="4">
        <v>240</v>
      </c>
      <c r="J29" s="4"/>
      <c r="K29" s="4">
        <v>1</v>
      </c>
      <c r="L29" s="4">
        <v>4</v>
      </c>
      <c r="M29" s="4">
        <v>18999</v>
      </c>
      <c r="N29" s="4">
        <v>3</v>
      </c>
      <c r="O29" s="4"/>
      <c r="P29" s="4"/>
      <c r="Q29" s="4"/>
      <c r="R29" s="4">
        <v>168</v>
      </c>
      <c r="S29" s="4">
        <v>3</v>
      </c>
      <c r="T29" s="4">
        <v>129</v>
      </c>
      <c r="U29" s="4"/>
      <c r="V29" s="4">
        <v>8</v>
      </c>
      <c r="W29" s="4"/>
      <c r="X29" s="8">
        <v>41</v>
      </c>
      <c r="Y29" s="8">
        <v>1</v>
      </c>
      <c r="Z29" s="10">
        <f>SUM(B29:Y29)</f>
        <v>22335</v>
      </c>
    </row>
    <row r="30" spans="1:26" x14ac:dyDescent="0.35">
      <c r="A30" s="1" t="s">
        <v>105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>
        <v>30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8"/>
      <c r="Y30" s="8"/>
      <c r="Z30" s="10">
        <f>SUM(B30:Y30)</f>
        <v>30</v>
      </c>
    </row>
    <row r="31" spans="1:26" x14ac:dyDescent="0.35">
      <c r="A31" s="1" t="s">
        <v>106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>
        <v>1</v>
      </c>
      <c r="M31" s="4">
        <v>65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8"/>
      <c r="Y31" s="8"/>
      <c r="Z31" s="10">
        <f>SUM(B31:Y31)</f>
        <v>66</v>
      </c>
    </row>
    <row r="32" spans="1:26" x14ac:dyDescent="0.35">
      <c r="A32" s="1" t="s">
        <v>88</v>
      </c>
      <c r="B32" s="4"/>
      <c r="C32" s="4"/>
      <c r="D32" s="4"/>
      <c r="E32" s="4"/>
      <c r="F32" s="4">
        <v>1</v>
      </c>
      <c r="G32" s="4"/>
      <c r="H32" s="4"/>
      <c r="I32" s="4"/>
      <c r="J32" s="4"/>
      <c r="K32" s="4"/>
      <c r="L32" s="4"/>
      <c r="M32" s="4">
        <v>93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8"/>
      <c r="Y32" s="8"/>
      <c r="Z32" s="10">
        <f>SUM(B32:Y32)</f>
        <v>94</v>
      </c>
    </row>
    <row r="33" spans="1:26" x14ac:dyDescent="0.35">
      <c r="A33" s="1" t="s">
        <v>90</v>
      </c>
      <c r="B33" s="4"/>
      <c r="C33" s="4">
        <v>1</v>
      </c>
      <c r="D33" s="4"/>
      <c r="E33" s="4"/>
      <c r="F33" s="4">
        <v>1</v>
      </c>
      <c r="G33" s="4">
        <v>1</v>
      </c>
      <c r="H33" s="4"/>
      <c r="I33" s="4"/>
      <c r="J33" s="4"/>
      <c r="K33" s="4"/>
      <c r="L33" s="4"/>
      <c r="M33" s="4">
        <v>97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8"/>
      <c r="Y33" s="8"/>
      <c r="Z33" s="10">
        <f>SUM(B33:Y33)</f>
        <v>100</v>
      </c>
    </row>
    <row r="34" spans="1:26" x14ac:dyDescent="0.35">
      <c r="A34" s="1" t="s">
        <v>75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>
        <v>5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8"/>
      <c r="Y34" s="8"/>
      <c r="Z34" s="10">
        <f>SUM(B34:Y34)</f>
        <v>5</v>
      </c>
    </row>
    <row r="35" spans="1:26" x14ac:dyDescent="0.35">
      <c r="A35" s="1" t="s">
        <v>107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>
        <v>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8"/>
      <c r="Y35" s="8"/>
      <c r="Z35" s="10">
        <f>SUM(B35:Y35)</f>
        <v>2</v>
      </c>
    </row>
    <row r="36" spans="1:26" x14ac:dyDescent="0.35">
      <c r="A36" s="1" t="s">
        <v>91</v>
      </c>
      <c r="B36" s="4">
        <v>4</v>
      </c>
      <c r="C36" s="4"/>
      <c r="D36" s="4"/>
      <c r="E36" s="4"/>
      <c r="F36" s="4">
        <v>9</v>
      </c>
      <c r="G36" s="4"/>
      <c r="H36" s="4"/>
      <c r="I36" s="4"/>
      <c r="J36" s="4"/>
      <c r="K36" s="4"/>
      <c r="L36" s="4"/>
      <c r="M36" s="4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8"/>
      <c r="Y36" s="8"/>
      <c r="Z36" s="10">
        <f>SUM(B36:Y36)</f>
        <v>42</v>
      </c>
    </row>
    <row r="37" spans="1:26" x14ac:dyDescent="0.35">
      <c r="A37" s="1" t="s">
        <v>34</v>
      </c>
      <c r="B37" s="4">
        <v>727</v>
      </c>
      <c r="C37" s="4">
        <v>3747</v>
      </c>
      <c r="D37" s="4">
        <v>137</v>
      </c>
      <c r="E37" s="4">
        <v>404</v>
      </c>
      <c r="F37" s="4">
        <v>10108</v>
      </c>
      <c r="G37" s="4">
        <v>130</v>
      </c>
      <c r="H37" s="4">
        <v>1</v>
      </c>
      <c r="I37" s="4">
        <v>923</v>
      </c>
      <c r="J37" s="4"/>
      <c r="K37" s="4">
        <v>7</v>
      </c>
      <c r="L37" s="4">
        <v>20</v>
      </c>
      <c r="M37" s="4">
        <v>93515</v>
      </c>
      <c r="N37" s="4">
        <v>24</v>
      </c>
      <c r="O37" s="4"/>
      <c r="P37" s="4"/>
      <c r="Q37" s="4">
        <v>1</v>
      </c>
      <c r="R37" s="4">
        <v>2</v>
      </c>
      <c r="S37" s="4"/>
      <c r="T37" s="4">
        <v>2527</v>
      </c>
      <c r="U37" s="4"/>
      <c r="V37" s="4">
        <v>27</v>
      </c>
      <c r="W37" s="4"/>
      <c r="X37" s="8">
        <v>1481</v>
      </c>
      <c r="Y37" s="8"/>
      <c r="Z37" s="10">
        <f>SUM(B37:Y37)</f>
        <v>113781</v>
      </c>
    </row>
    <row r="38" spans="1:26" x14ac:dyDescent="0.35">
      <c r="A38" s="1" t="s">
        <v>35</v>
      </c>
      <c r="B38" s="4">
        <v>128</v>
      </c>
      <c r="C38" s="4">
        <v>263</v>
      </c>
      <c r="D38" s="4">
        <v>23</v>
      </c>
      <c r="E38" s="4">
        <v>51</v>
      </c>
      <c r="F38" s="4">
        <v>2155</v>
      </c>
      <c r="G38" s="4">
        <v>10</v>
      </c>
      <c r="H38" s="4"/>
      <c r="I38" s="4">
        <v>383</v>
      </c>
      <c r="J38" s="4">
        <v>2</v>
      </c>
      <c r="K38" s="4">
        <v>4</v>
      </c>
      <c r="L38" s="4">
        <v>16</v>
      </c>
      <c r="M38" s="4">
        <v>32336</v>
      </c>
      <c r="N38" s="4">
        <v>12</v>
      </c>
      <c r="O38" s="4"/>
      <c r="P38" s="4">
        <v>9</v>
      </c>
      <c r="Q38" s="4">
        <v>2</v>
      </c>
      <c r="R38" s="4">
        <v>95</v>
      </c>
      <c r="S38" s="4"/>
      <c r="T38" s="4">
        <v>110</v>
      </c>
      <c r="U38" s="4"/>
      <c r="V38" s="4">
        <v>7</v>
      </c>
      <c r="W38" s="4"/>
      <c r="X38" s="8">
        <v>14</v>
      </c>
      <c r="Y38" s="8"/>
      <c r="Z38" s="10">
        <f>SUM(B38:Y38)</f>
        <v>35620</v>
      </c>
    </row>
    <row r="39" spans="1:26" x14ac:dyDescent="0.35">
      <c r="A39" s="1" t="s">
        <v>36</v>
      </c>
      <c r="B39" s="4">
        <v>1</v>
      </c>
      <c r="C39" s="4"/>
      <c r="D39" s="4"/>
      <c r="E39" s="4">
        <v>2</v>
      </c>
      <c r="F39" s="4">
        <v>8</v>
      </c>
      <c r="G39" s="4"/>
      <c r="H39" s="4"/>
      <c r="I39" s="4">
        <v>5</v>
      </c>
      <c r="J39" s="4"/>
      <c r="K39" s="4">
        <v>1</v>
      </c>
      <c r="L39" s="4">
        <v>2</v>
      </c>
      <c r="M39" s="4">
        <v>2156</v>
      </c>
      <c r="N39" s="4">
        <v>1</v>
      </c>
      <c r="O39" s="4"/>
      <c r="P39" s="4"/>
      <c r="Q39" s="4"/>
      <c r="R39" s="4">
        <v>1</v>
      </c>
      <c r="S39" s="4"/>
      <c r="T39" s="4">
        <v>1</v>
      </c>
      <c r="U39" s="4"/>
      <c r="V39" s="4">
        <v>1</v>
      </c>
      <c r="W39" s="4"/>
      <c r="X39" s="8">
        <v>1</v>
      </c>
      <c r="Y39" s="8"/>
      <c r="Z39" s="10">
        <f>SUM(B39:Y39)</f>
        <v>2180</v>
      </c>
    </row>
    <row r="40" spans="1:26" x14ac:dyDescent="0.35">
      <c r="A40" s="1" t="s">
        <v>24</v>
      </c>
      <c r="B40" s="4">
        <v>14</v>
      </c>
      <c r="C40" s="4">
        <v>32</v>
      </c>
      <c r="D40" s="4">
        <v>22</v>
      </c>
      <c r="E40" s="4">
        <v>5</v>
      </c>
      <c r="F40" s="4">
        <v>423</v>
      </c>
      <c r="G40" s="4">
        <v>5</v>
      </c>
      <c r="H40" s="4"/>
      <c r="I40" s="4">
        <v>208</v>
      </c>
      <c r="J40" s="4"/>
      <c r="K40" s="4">
        <v>8</v>
      </c>
      <c r="L40" s="4">
        <v>3</v>
      </c>
      <c r="M40" s="4">
        <v>20592</v>
      </c>
      <c r="N40" s="4">
        <v>1</v>
      </c>
      <c r="O40" s="4">
        <v>1</v>
      </c>
      <c r="P40" s="4"/>
      <c r="Q40" s="4"/>
      <c r="R40" s="4">
        <v>298</v>
      </c>
      <c r="S40" s="4"/>
      <c r="T40" s="4">
        <v>481</v>
      </c>
      <c r="U40" s="4"/>
      <c r="V40" s="4">
        <v>6</v>
      </c>
      <c r="W40" s="4"/>
      <c r="X40" s="8">
        <v>16</v>
      </c>
      <c r="Y40" s="8"/>
      <c r="Z40" s="10">
        <f>SUM(B40:Y40)</f>
        <v>22115</v>
      </c>
    </row>
    <row r="41" spans="1:26" x14ac:dyDescent="0.35">
      <c r="A41" s="1" t="s">
        <v>6</v>
      </c>
      <c r="B41" s="4">
        <v>2</v>
      </c>
      <c r="C41" s="4">
        <v>45</v>
      </c>
      <c r="D41" s="4">
        <v>9</v>
      </c>
      <c r="E41" s="4">
        <v>7</v>
      </c>
      <c r="F41" s="4">
        <v>579</v>
      </c>
      <c r="G41" s="4">
        <v>8</v>
      </c>
      <c r="H41" s="4"/>
      <c r="I41" s="4">
        <v>11</v>
      </c>
      <c r="J41" s="4"/>
      <c r="K41" s="4"/>
      <c r="L41" s="4">
        <v>1</v>
      </c>
      <c r="M41" s="4">
        <v>5645</v>
      </c>
      <c r="N41" s="4">
        <v>4</v>
      </c>
      <c r="O41" s="4"/>
      <c r="P41" s="4"/>
      <c r="Q41" s="4"/>
      <c r="R41" s="4">
        <v>73</v>
      </c>
      <c r="S41" s="4"/>
      <c r="T41" s="4">
        <v>209</v>
      </c>
      <c r="U41" s="4"/>
      <c r="V41" s="4">
        <v>8</v>
      </c>
      <c r="W41" s="4"/>
      <c r="X41" s="8">
        <v>6</v>
      </c>
      <c r="Y41" s="8"/>
      <c r="Z41" s="10">
        <f>SUM(B41:Y41)</f>
        <v>6607</v>
      </c>
    </row>
    <row r="42" spans="1:26" x14ac:dyDescent="0.35">
      <c r="A42" s="1" t="s">
        <v>108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>
        <v>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8"/>
      <c r="Y42" s="8"/>
      <c r="Z42" s="10">
        <f>SUM(B42:Y42)</f>
        <v>6</v>
      </c>
    </row>
    <row r="43" spans="1:26" x14ac:dyDescent="0.35">
      <c r="A43" s="1" t="s">
        <v>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>
        <v>27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8"/>
      <c r="Y43" s="8"/>
      <c r="Z43" s="10">
        <f>SUM(B43:Y43)</f>
        <v>27</v>
      </c>
    </row>
    <row r="44" spans="1:26" x14ac:dyDescent="0.35">
      <c r="A44" s="1" t="s">
        <v>8</v>
      </c>
      <c r="B44" s="4">
        <v>42</v>
      </c>
      <c r="C44" s="4">
        <v>797</v>
      </c>
      <c r="D44" s="4">
        <v>19</v>
      </c>
      <c r="E44" s="4">
        <v>10</v>
      </c>
      <c r="F44" s="4">
        <v>2290</v>
      </c>
      <c r="G44" s="4">
        <v>4</v>
      </c>
      <c r="H44" s="4"/>
      <c r="I44" s="4">
        <v>73</v>
      </c>
      <c r="J44" s="4">
        <v>1</v>
      </c>
      <c r="K44" s="4">
        <v>3</v>
      </c>
      <c r="L44" s="4">
        <v>106</v>
      </c>
      <c r="M44" s="4">
        <v>27363</v>
      </c>
      <c r="N44" s="4">
        <v>17</v>
      </c>
      <c r="O44" s="4"/>
      <c r="P44" s="4"/>
      <c r="Q44" s="4">
        <v>1</v>
      </c>
      <c r="R44" s="4">
        <v>5</v>
      </c>
      <c r="S44" s="4"/>
      <c r="T44" s="4">
        <v>39</v>
      </c>
      <c r="U44" s="4"/>
      <c r="V44" s="4">
        <v>7</v>
      </c>
      <c r="W44" s="4"/>
      <c r="X44" s="8">
        <v>4</v>
      </c>
      <c r="Y44" s="8">
        <v>1</v>
      </c>
      <c r="Z44" s="10">
        <f>SUM(B44:Y44)</f>
        <v>30782</v>
      </c>
    </row>
    <row r="45" spans="1:26" x14ac:dyDescent="0.35">
      <c r="A45" s="1" t="s">
        <v>92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>
        <v>1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8"/>
      <c r="Y45" s="8"/>
      <c r="Z45" s="10">
        <f>SUM(B45:Y45)</f>
        <v>1</v>
      </c>
    </row>
    <row r="46" spans="1:26" x14ac:dyDescent="0.35">
      <c r="A46" s="1" t="s">
        <v>9</v>
      </c>
      <c r="B46" s="4">
        <v>17</v>
      </c>
      <c r="C46" s="4">
        <v>43</v>
      </c>
      <c r="D46" s="4">
        <v>6</v>
      </c>
      <c r="E46" s="4">
        <v>6</v>
      </c>
      <c r="F46" s="4">
        <v>228</v>
      </c>
      <c r="G46" s="4">
        <v>2</v>
      </c>
      <c r="H46" s="4"/>
      <c r="I46" s="4">
        <v>66</v>
      </c>
      <c r="J46" s="4"/>
      <c r="K46" s="4">
        <v>2</v>
      </c>
      <c r="L46" s="4">
        <v>5</v>
      </c>
      <c r="M46" s="4">
        <v>8533</v>
      </c>
      <c r="N46" s="4">
        <v>2</v>
      </c>
      <c r="O46" s="4"/>
      <c r="P46" s="4"/>
      <c r="Q46" s="4"/>
      <c r="R46" s="4">
        <v>1</v>
      </c>
      <c r="S46" s="4"/>
      <c r="T46" s="4"/>
      <c r="U46" s="4"/>
      <c r="V46" s="4"/>
      <c r="W46" s="4"/>
      <c r="X46" s="8">
        <v>1</v>
      </c>
      <c r="Y46" s="8"/>
      <c r="Z46" s="10">
        <f>SUM(B46:Y46)</f>
        <v>8912</v>
      </c>
    </row>
    <row r="47" spans="1:26" x14ac:dyDescent="0.35">
      <c r="A47" s="1" t="s">
        <v>109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1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8"/>
      <c r="Y47" s="8"/>
      <c r="Z47" s="10">
        <f>SUM(B47:Y47)</f>
        <v>1</v>
      </c>
    </row>
    <row r="48" spans="1:26" x14ac:dyDescent="0.35">
      <c r="A48" s="1" t="s">
        <v>10</v>
      </c>
      <c r="B48" s="4">
        <v>109</v>
      </c>
      <c r="C48" s="4">
        <v>533</v>
      </c>
      <c r="D48" s="4">
        <v>283</v>
      </c>
      <c r="E48" s="4">
        <v>28</v>
      </c>
      <c r="F48" s="4">
        <v>6196</v>
      </c>
      <c r="G48" s="4">
        <v>7</v>
      </c>
      <c r="H48" s="4"/>
      <c r="I48" s="4">
        <v>738</v>
      </c>
      <c r="J48" s="4"/>
      <c r="K48" s="4">
        <v>6</v>
      </c>
      <c r="L48" s="4">
        <v>39</v>
      </c>
      <c r="M48" s="4">
        <v>36349</v>
      </c>
      <c r="N48" s="4">
        <v>7</v>
      </c>
      <c r="O48" s="4"/>
      <c r="P48" s="4">
        <v>3</v>
      </c>
      <c r="Q48" s="4"/>
      <c r="R48" s="4">
        <v>422</v>
      </c>
      <c r="S48" s="4"/>
      <c r="T48" s="4">
        <v>681</v>
      </c>
      <c r="U48" s="4"/>
      <c r="V48" s="4">
        <v>5</v>
      </c>
      <c r="W48" s="4"/>
      <c r="X48" s="8">
        <v>17</v>
      </c>
      <c r="Y48" s="8"/>
      <c r="Z48" s="10">
        <f>SUM(B48:Y48)</f>
        <v>45423</v>
      </c>
    </row>
    <row r="49" spans="1:26" x14ac:dyDescent="0.35">
      <c r="A49" s="1" t="s">
        <v>37</v>
      </c>
      <c r="B49" s="4">
        <v>306</v>
      </c>
      <c r="C49" s="4">
        <v>954</v>
      </c>
      <c r="D49" s="4">
        <v>48</v>
      </c>
      <c r="E49" s="4">
        <v>99</v>
      </c>
      <c r="F49" s="4">
        <v>3328</v>
      </c>
      <c r="G49" s="4">
        <v>8</v>
      </c>
      <c r="H49" s="4">
        <v>1</v>
      </c>
      <c r="I49" s="4">
        <v>216</v>
      </c>
      <c r="J49" s="4"/>
      <c r="K49" s="4">
        <v>13</v>
      </c>
      <c r="L49" s="4">
        <v>14</v>
      </c>
      <c r="M49" s="4">
        <v>55080</v>
      </c>
      <c r="N49" s="4">
        <v>8</v>
      </c>
      <c r="O49" s="4"/>
      <c r="P49" s="4"/>
      <c r="Q49" s="4"/>
      <c r="R49" s="4">
        <v>83</v>
      </c>
      <c r="S49" s="4"/>
      <c r="T49" s="4">
        <v>1676</v>
      </c>
      <c r="U49" s="4"/>
      <c r="V49" s="4">
        <v>34</v>
      </c>
      <c r="W49" s="4"/>
      <c r="X49" s="8">
        <v>15</v>
      </c>
      <c r="Y49" s="8">
        <v>1</v>
      </c>
      <c r="Z49" s="10">
        <f>SUM(B49:Y49)</f>
        <v>61884</v>
      </c>
    </row>
    <row r="50" spans="1:26" x14ac:dyDescent="0.35">
      <c r="A50" s="1" t="s">
        <v>76</v>
      </c>
      <c r="B50" s="4"/>
      <c r="C50" s="4"/>
      <c r="D50" s="4"/>
      <c r="E50" s="4"/>
      <c r="F50" s="4">
        <v>1</v>
      </c>
      <c r="G50" s="4"/>
      <c r="H50" s="4"/>
      <c r="I50" s="4"/>
      <c r="J50" s="4"/>
      <c r="K50" s="4"/>
      <c r="L50" s="4"/>
      <c r="M50" s="4">
        <v>69</v>
      </c>
      <c r="N50" s="4"/>
      <c r="O50" s="4"/>
      <c r="P50" s="4"/>
      <c r="Q50" s="4"/>
      <c r="R50" s="4">
        <v>1</v>
      </c>
      <c r="S50" s="4"/>
      <c r="T50" s="4"/>
      <c r="U50" s="4"/>
      <c r="V50" s="4"/>
      <c r="W50" s="4"/>
      <c r="X50" s="8"/>
      <c r="Y50" s="8"/>
      <c r="Z50" s="10">
        <f>SUM(B50:Y50)</f>
        <v>71</v>
      </c>
    </row>
    <row r="51" spans="1:26" x14ac:dyDescent="0.35">
      <c r="A51" s="1" t="s">
        <v>110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>
        <v>20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8"/>
      <c r="Y51" s="8"/>
      <c r="Z51" s="10">
        <f>SUM(B51:Y51)</f>
        <v>20</v>
      </c>
    </row>
    <row r="52" spans="1:26" x14ac:dyDescent="0.35">
      <c r="A52" s="1" t="s">
        <v>93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>
        <v>19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8"/>
      <c r="Y52" s="8"/>
      <c r="Z52" s="10">
        <f>SUM(B52:Y52)</f>
        <v>19</v>
      </c>
    </row>
    <row r="53" spans="1:26" x14ac:dyDescent="0.35">
      <c r="A53" s="1" t="s">
        <v>111</v>
      </c>
      <c r="B53" s="4">
        <v>14</v>
      </c>
      <c r="C53" s="4">
        <v>21</v>
      </c>
      <c r="D53" s="4">
        <v>4</v>
      </c>
      <c r="E53" s="4">
        <v>10</v>
      </c>
      <c r="F53" s="4">
        <v>281</v>
      </c>
      <c r="G53" s="4"/>
      <c r="H53" s="4"/>
      <c r="I53" s="4">
        <v>43</v>
      </c>
      <c r="J53" s="4"/>
      <c r="K53" s="4"/>
      <c r="L53" s="4">
        <v>1</v>
      </c>
      <c r="M53" s="4">
        <v>3141</v>
      </c>
      <c r="N53" s="4"/>
      <c r="O53" s="4"/>
      <c r="P53" s="4"/>
      <c r="Q53" s="4"/>
      <c r="R53" s="4">
        <v>7</v>
      </c>
      <c r="S53" s="4"/>
      <c r="T53" s="4">
        <v>8</v>
      </c>
      <c r="U53" s="4"/>
      <c r="V53" s="4">
        <v>2</v>
      </c>
      <c r="W53" s="4"/>
      <c r="X53" s="8"/>
      <c r="Y53" s="8"/>
      <c r="Z53" s="10">
        <f>SUM(B53:Y53)</f>
        <v>3532</v>
      </c>
    </row>
    <row r="54" spans="1:26" x14ac:dyDescent="0.35">
      <c r="A54" s="1" t="s">
        <v>38</v>
      </c>
      <c r="B54" s="4">
        <v>59</v>
      </c>
      <c r="C54" s="4">
        <v>232</v>
      </c>
      <c r="D54" s="4">
        <v>22</v>
      </c>
      <c r="E54" s="4">
        <v>10</v>
      </c>
      <c r="F54" s="4">
        <v>1934</v>
      </c>
      <c r="G54" s="4">
        <v>5</v>
      </c>
      <c r="H54" s="4"/>
      <c r="I54" s="4">
        <v>58</v>
      </c>
      <c r="J54" s="4"/>
      <c r="K54" s="4">
        <v>1</v>
      </c>
      <c r="L54" s="4">
        <v>11</v>
      </c>
      <c r="M54" s="4">
        <v>34151</v>
      </c>
      <c r="N54" s="4">
        <v>4</v>
      </c>
      <c r="O54" s="4"/>
      <c r="P54" s="4"/>
      <c r="Q54" s="4"/>
      <c r="R54" s="4">
        <v>258</v>
      </c>
      <c r="S54" s="4"/>
      <c r="T54" s="4">
        <v>729</v>
      </c>
      <c r="U54" s="4"/>
      <c r="V54" s="4">
        <v>30</v>
      </c>
      <c r="W54" s="4"/>
      <c r="X54" s="8">
        <v>15</v>
      </c>
      <c r="Y54" s="8"/>
      <c r="Z54" s="10">
        <f>SUM(B54:Y54)</f>
        <v>37519</v>
      </c>
    </row>
    <row r="55" spans="1:26" x14ac:dyDescent="0.35">
      <c r="A55" s="1" t="s">
        <v>112</v>
      </c>
      <c r="B55" s="4"/>
      <c r="C55" s="4"/>
      <c r="D55" s="4"/>
      <c r="E55" s="4"/>
      <c r="F55" s="4"/>
      <c r="G55" s="4"/>
      <c r="H55" s="4"/>
      <c r="I55" s="4">
        <v>1</v>
      </c>
      <c r="J55" s="4"/>
      <c r="K55" s="4"/>
      <c r="L55" s="4"/>
      <c r="M55" s="4">
        <v>52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0">
        <f>SUM(B55:Y55)</f>
        <v>53</v>
      </c>
    </row>
    <row r="56" spans="1:26" x14ac:dyDescent="0.35">
      <c r="A56" s="1" t="s">
        <v>39</v>
      </c>
      <c r="B56" s="4">
        <v>215</v>
      </c>
      <c r="C56" s="4">
        <v>213</v>
      </c>
      <c r="D56" s="4">
        <v>52</v>
      </c>
      <c r="E56" s="4">
        <v>19</v>
      </c>
      <c r="F56" s="4">
        <v>3103</v>
      </c>
      <c r="G56" s="4">
        <v>6</v>
      </c>
      <c r="H56" s="4"/>
      <c r="I56" s="4">
        <v>57</v>
      </c>
      <c r="J56" s="4"/>
      <c r="K56" s="4">
        <v>3</v>
      </c>
      <c r="L56" s="4">
        <v>20</v>
      </c>
      <c r="M56" s="4">
        <v>32484</v>
      </c>
      <c r="N56" s="4">
        <v>11</v>
      </c>
      <c r="O56" s="4"/>
      <c r="P56" s="4"/>
      <c r="Q56" s="4"/>
      <c r="R56" s="4">
        <v>504</v>
      </c>
      <c r="S56" s="4"/>
      <c r="T56" s="4">
        <v>420</v>
      </c>
      <c r="U56" s="4"/>
      <c r="V56" s="4">
        <v>10</v>
      </c>
      <c r="W56" s="4"/>
      <c r="X56" s="4">
        <v>23</v>
      </c>
      <c r="Y56" s="4">
        <v>2</v>
      </c>
      <c r="Z56" s="10">
        <f>SUM(B56:Y56)</f>
        <v>37142</v>
      </c>
    </row>
    <row r="57" spans="1:26" x14ac:dyDescent="0.35">
      <c r="A57" s="1" t="s">
        <v>77</v>
      </c>
      <c r="B57" s="4">
        <v>3</v>
      </c>
      <c r="C57" s="4">
        <v>14</v>
      </c>
      <c r="D57" s="4">
        <v>3</v>
      </c>
      <c r="E57" s="4">
        <v>1</v>
      </c>
      <c r="F57" s="4">
        <v>76</v>
      </c>
      <c r="G57" s="4"/>
      <c r="H57" s="4"/>
      <c r="I57" s="4"/>
      <c r="J57" s="4"/>
      <c r="K57" s="4"/>
      <c r="L57" s="4">
        <v>1</v>
      </c>
      <c r="M57" s="4">
        <v>1264</v>
      </c>
      <c r="N57" s="4">
        <v>1</v>
      </c>
      <c r="O57" s="4"/>
      <c r="P57" s="4"/>
      <c r="Q57" s="4"/>
      <c r="R57" s="4"/>
      <c r="S57" s="4"/>
      <c r="T57" s="4"/>
      <c r="U57" s="4"/>
      <c r="V57" s="4">
        <v>1</v>
      </c>
      <c r="W57" s="4"/>
      <c r="X57" s="4"/>
      <c r="Y57" s="4"/>
      <c r="Z57" s="10">
        <f>SUM(B57:Y57)</f>
        <v>1364</v>
      </c>
    </row>
    <row r="58" spans="1:26" x14ac:dyDescent="0.35">
      <c r="A58" s="1" t="s">
        <v>94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>
        <v>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0">
        <f>SUM(B58:Y58)</f>
        <v>7</v>
      </c>
    </row>
    <row r="59" spans="1:26" x14ac:dyDescent="0.35">
      <c r="A59" s="1" t="s">
        <v>25</v>
      </c>
      <c r="B59" s="4"/>
      <c r="C59" s="4"/>
      <c r="D59" s="4"/>
      <c r="E59" s="4"/>
      <c r="F59" s="4"/>
      <c r="G59" s="4"/>
      <c r="H59" s="4"/>
      <c r="I59" s="4"/>
      <c r="J59" s="4">
        <v>246</v>
      </c>
      <c r="K59" s="4"/>
      <c r="L59" s="4"/>
      <c r="M59" s="4">
        <v>1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0">
        <f>SUM(B59:Y59)</f>
        <v>247</v>
      </c>
    </row>
    <row r="60" spans="1:26" x14ac:dyDescent="0.35">
      <c r="A60" s="1" t="s">
        <v>26</v>
      </c>
      <c r="B60" s="4">
        <v>255</v>
      </c>
      <c r="C60" s="4">
        <v>1844</v>
      </c>
      <c r="D60" s="4">
        <v>67</v>
      </c>
      <c r="E60" s="4">
        <v>25</v>
      </c>
      <c r="F60" s="4">
        <v>4196</v>
      </c>
      <c r="G60" s="4">
        <v>21</v>
      </c>
      <c r="H60" s="4">
        <v>2</v>
      </c>
      <c r="I60" s="4">
        <v>1173</v>
      </c>
      <c r="J60" s="4"/>
      <c r="K60" s="4">
        <v>6</v>
      </c>
      <c r="L60" s="4">
        <v>17</v>
      </c>
      <c r="M60" s="4">
        <v>56158</v>
      </c>
      <c r="N60" s="4">
        <v>6</v>
      </c>
      <c r="O60" s="4"/>
      <c r="P60" s="4"/>
      <c r="Q60" s="4">
        <v>1</v>
      </c>
      <c r="R60" s="4">
        <v>1</v>
      </c>
      <c r="S60" s="4">
        <v>1</v>
      </c>
      <c r="T60" s="4">
        <v>2455</v>
      </c>
      <c r="U60" s="4"/>
      <c r="V60" s="4">
        <v>12</v>
      </c>
      <c r="W60" s="4"/>
      <c r="X60" s="4">
        <v>12</v>
      </c>
      <c r="Y60" s="4">
        <v>2</v>
      </c>
      <c r="Z60" s="10">
        <f>SUM(B60:Y60)</f>
        <v>66254</v>
      </c>
    </row>
    <row r="61" spans="1:26" x14ac:dyDescent="0.35">
      <c r="A61" s="1" t="s">
        <v>113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>
        <v>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0">
        <f>SUM(B61:Y61)</f>
        <v>9</v>
      </c>
    </row>
    <row r="62" spans="1:26" x14ac:dyDescent="0.35">
      <c r="A62" s="1" t="s">
        <v>114</v>
      </c>
      <c r="B62" s="4"/>
      <c r="C62" s="4"/>
      <c r="D62" s="4">
        <v>1</v>
      </c>
      <c r="E62" s="4"/>
      <c r="F62" s="4">
        <v>1</v>
      </c>
      <c r="G62" s="4"/>
      <c r="H62" s="4"/>
      <c r="I62" s="4"/>
      <c r="J62" s="4"/>
      <c r="K62" s="4"/>
      <c r="L62" s="4"/>
      <c r="M62" s="4">
        <v>7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0">
        <f>SUM(B62:Y62)</f>
        <v>9</v>
      </c>
    </row>
    <row r="63" spans="1:26" x14ac:dyDescent="0.35">
      <c r="A63" s="1" t="s">
        <v>71</v>
      </c>
      <c r="B63" s="4"/>
      <c r="C63" s="4"/>
      <c r="D63" s="4"/>
      <c r="E63" s="4"/>
      <c r="F63" s="4">
        <v>7</v>
      </c>
      <c r="G63" s="4"/>
      <c r="H63" s="4"/>
      <c r="I63" s="4">
        <v>1</v>
      </c>
      <c r="J63" s="4"/>
      <c r="K63" s="4"/>
      <c r="L63" s="4"/>
      <c r="M63" s="4">
        <v>74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0">
        <f>SUM(B63:Y63)</f>
        <v>82</v>
      </c>
    </row>
    <row r="64" spans="1:26" x14ac:dyDescent="0.35">
      <c r="A64" s="1" t="s">
        <v>11</v>
      </c>
      <c r="B64" s="4">
        <v>39</v>
      </c>
      <c r="C64" s="4">
        <v>74</v>
      </c>
      <c r="D64" s="4">
        <v>22</v>
      </c>
      <c r="E64" s="4">
        <v>8</v>
      </c>
      <c r="F64" s="4">
        <v>627</v>
      </c>
      <c r="G64" s="4">
        <v>1</v>
      </c>
      <c r="H64" s="4"/>
      <c r="I64" s="4">
        <v>34</v>
      </c>
      <c r="J64" s="4"/>
      <c r="K64" s="4">
        <v>4</v>
      </c>
      <c r="L64" s="4">
        <v>38</v>
      </c>
      <c r="M64" s="4">
        <v>22853</v>
      </c>
      <c r="N64" s="4">
        <v>3</v>
      </c>
      <c r="O64" s="4"/>
      <c r="P64" s="4"/>
      <c r="Q64" s="4"/>
      <c r="R64" s="4">
        <v>1</v>
      </c>
      <c r="S64" s="4"/>
      <c r="T64" s="4">
        <v>490</v>
      </c>
      <c r="U64" s="4"/>
      <c r="V64" s="4">
        <v>5</v>
      </c>
      <c r="W64" s="4"/>
      <c r="X64" s="4">
        <v>6</v>
      </c>
      <c r="Y64" s="4">
        <v>1</v>
      </c>
      <c r="Z64" s="10">
        <f>SUM(B64:Y64)</f>
        <v>24206</v>
      </c>
    </row>
    <row r="65" spans="1:26" x14ac:dyDescent="0.35">
      <c r="A65" s="1" t="s">
        <v>78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>
        <v>126</v>
      </c>
      <c r="N65" s="4">
        <v>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0">
        <f>SUM(B65:Y65)</f>
        <v>127</v>
      </c>
    </row>
    <row r="66" spans="1:26" x14ac:dyDescent="0.35">
      <c r="A66" s="1" t="s">
        <v>79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>
        <v>16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0">
        <f>SUM(B66:Y66)</f>
        <v>16</v>
      </c>
    </row>
    <row r="67" spans="1:26" x14ac:dyDescent="0.35">
      <c r="A67" s="1" t="s">
        <v>40</v>
      </c>
      <c r="B67" s="4">
        <v>5</v>
      </c>
      <c r="C67" s="4">
        <v>8</v>
      </c>
      <c r="D67" s="4">
        <v>3</v>
      </c>
      <c r="E67" s="4"/>
      <c r="F67" s="4">
        <v>137</v>
      </c>
      <c r="G67" s="4"/>
      <c r="H67" s="4"/>
      <c r="I67" s="4">
        <v>1</v>
      </c>
      <c r="J67" s="4"/>
      <c r="K67" s="4">
        <v>2</v>
      </c>
      <c r="L67" s="4">
        <v>1</v>
      </c>
      <c r="M67" s="4">
        <v>1763</v>
      </c>
      <c r="N67" s="4">
        <v>1</v>
      </c>
      <c r="O67" s="4"/>
      <c r="P67" s="4"/>
      <c r="Q67" s="4">
        <v>1</v>
      </c>
      <c r="R67" s="4"/>
      <c r="S67" s="4"/>
      <c r="T67" s="4">
        <v>2</v>
      </c>
      <c r="U67" s="4"/>
      <c r="V67" s="4"/>
      <c r="W67" s="4"/>
      <c r="X67" s="4"/>
      <c r="Y67" s="4"/>
      <c r="Z67" s="10">
        <f>SUM(B67:Y67)</f>
        <v>1924</v>
      </c>
    </row>
    <row r="68" spans="1:26" x14ac:dyDescent="0.35">
      <c r="A68" s="1" t="s">
        <v>41</v>
      </c>
      <c r="B68" s="4">
        <v>27</v>
      </c>
      <c r="C68" s="4">
        <v>11</v>
      </c>
      <c r="D68" s="4">
        <v>7</v>
      </c>
      <c r="E68" s="4">
        <v>1</v>
      </c>
      <c r="F68" s="4">
        <v>298</v>
      </c>
      <c r="G68" s="4">
        <v>1</v>
      </c>
      <c r="H68" s="4"/>
      <c r="I68" s="4">
        <v>16</v>
      </c>
      <c r="J68" s="4"/>
      <c r="K68" s="4">
        <v>2</v>
      </c>
      <c r="L68" s="4">
        <v>2</v>
      </c>
      <c r="M68" s="4">
        <v>6723</v>
      </c>
      <c r="N68" s="4">
        <v>1</v>
      </c>
      <c r="O68" s="4"/>
      <c r="P68" s="4"/>
      <c r="Q68" s="4"/>
      <c r="R68" s="4">
        <v>9</v>
      </c>
      <c r="S68" s="4"/>
      <c r="T68" s="4"/>
      <c r="U68" s="4"/>
      <c r="V68" s="4"/>
      <c r="W68" s="4"/>
      <c r="X68" s="4">
        <v>1</v>
      </c>
      <c r="Y68" s="4"/>
      <c r="Z68" s="10">
        <f>SUM(B68:Y68)</f>
        <v>7099</v>
      </c>
    </row>
    <row r="69" spans="1:26" x14ac:dyDescent="0.35">
      <c r="A69" s="1" t="s">
        <v>42</v>
      </c>
      <c r="B69" s="4">
        <v>12</v>
      </c>
      <c r="C69" s="4">
        <v>98</v>
      </c>
      <c r="D69" s="4">
        <v>1</v>
      </c>
      <c r="E69" s="4"/>
      <c r="F69" s="4">
        <v>219</v>
      </c>
      <c r="G69" s="4">
        <v>1</v>
      </c>
      <c r="H69" s="4"/>
      <c r="I69" s="4">
        <v>239</v>
      </c>
      <c r="J69" s="4"/>
      <c r="K69" s="4"/>
      <c r="L69" s="4">
        <v>2</v>
      </c>
      <c r="M69" s="4">
        <v>4603</v>
      </c>
      <c r="N69" s="4"/>
      <c r="O69" s="4"/>
      <c r="P69" s="4"/>
      <c r="Q69" s="4"/>
      <c r="R69" s="4">
        <v>1</v>
      </c>
      <c r="S69" s="4"/>
      <c r="T69" s="4">
        <v>11</v>
      </c>
      <c r="U69" s="4"/>
      <c r="V69" s="4">
        <v>1</v>
      </c>
      <c r="W69" s="4"/>
      <c r="X69" s="4">
        <v>213</v>
      </c>
      <c r="Y69" s="4"/>
      <c r="Z69" s="10">
        <f>SUM(B69:Y69)</f>
        <v>5401</v>
      </c>
    </row>
    <row r="70" spans="1:26" x14ac:dyDescent="0.35">
      <c r="A70" s="1" t="s">
        <v>43</v>
      </c>
      <c r="B70" s="4">
        <v>19</v>
      </c>
      <c r="C70" s="4">
        <v>58</v>
      </c>
      <c r="D70" s="4">
        <v>22</v>
      </c>
      <c r="E70" s="4">
        <v>5</v>
      </c>
      <c r="F70" s="4">
        <v>897</v>
      </c>
      <c r="G70" s="4">
        <v>1</v>
      </c>
      <c r="H70" s="4"/>
      <c r="I70" s="4">
        <v>157</v>
      </c>
      <c r="J70" s="4"/>
      <c r="K70" s="4">
        <v>1</v>
      </c>
      <c r="L70" s="4">
        <v>3</v>
      </c>
      <c r="M70" s="4">
        <v>9915</v>
      </c>
      <c r="N70" s="4"/>
      <c r="O70" s="4"/>
      <c r="P70" s="4">
        <v>1</v>
      </c>
      <c r="Q70" s="4"/>
      <c r="R70" s="4">
        <v>1</v>
      </c>
      <c r="S70" s="4"/>
      <c r="T70" s="4">
        <v>57</v>
      </c>
      <c r="U70" s="4"/>
      <c r="V70" s="4">
        <v>5</v>
      </c>
      <c r="W70" s="4"/>
      <c r="X70" s="4">
        <v>40</v>
      </c>
      <c r="Y70" s="4"/>
      <c r="Z70" s="10">
        <f>SUM(B70:Y70)</f>
        <v>11182</v>
      </c>
    </row>
    <row r="71" spans="1:26" x14ac:dyDescent="0.35">
      <c r="A71" s="1" t="s">
        <v>12</v>
      </c>
      <c r="B71" s="4">
        <v>60</v>
      </c>
      <c r="C71" s="4">
        <v>211</v>
      </c>
      <c r="D71" s="4">
        <v>14</v>
      </c>
      <c r="E71" s="4">
        <v>22</v>
      </c>
      <c r="F71" s="4">
        <v>1130</v>
      </c>
      <c r="G71" s="4">
        <v>5</v>
      </c>
      <c r="H71" s="4"/>
      <c r="I71" s="4">
        <v>113</v>
      </c>
      <c r="J71" s="4"/>
      <c r="K71" s="4">
        <v>4</v>
      </c>
      <c r="L71" s="4">
        <v>4</v>
      </c>
      <c r="M71" s="4">
        <v>19722</v>
      </c>
      <c r="N71" s="4">
        <v>15</v>
      </c>
      <c r="O71" s="4"/>
      <c r="P71" s="4"/>
      <c r="Q71" s="4"/>
      <c r="R71" s="4">
        <v>84</v>
      </c>
      <c r="S71" s="4"/>
      <c r="T71" s="4">
        <v>324</v>
      </c>
      <c r="U71" s="4"/>
      <c r="V71" s="4">
        <v>2</v>
      </c>
      <c r="W71" s="4">
        <v>2</v>
      </c>
      <c r="X71" s="4">
        <v>37</v>
      </c>
      <c r="Y71" s="4"/>
      <c r="Z71" s="10">
        <f>SUM(B71:Y71)</f>
        <v>21749</v>
      </c>
    </row>
    <row r="72" spans="1:26" x14ac:dyDescent="0.35">
      <c r="A72" s="1" t="s">
        <v>95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>
        <v>22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0">
        <f>SUM(B72:Y72)</f>
        <v>22</v>
      </c>
    </row>
    <row r="73" spans="1:26" x14ac:dyDescent="0.35">
      <c r="A73" s="1" t="s">
        <v>115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>
        <v>3</v>
      </c>
      <c r="M73" s="4">
        <v>1467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0">
        <f>SUM(B73:Y73)</f>
        <v>1470</v>
      </c>
    </row>
    <row r="74" spans="1:26" x14ac:dyDescent="0.35">
      <c r="A74" s="1" t="s">
        <v>44</v>
      </c>
      <c r="B74" s="4">
        <v>98</v>
      </c>
      <c r="C74" s="4">
        <v>426</v>
      </c>
      <c r="D74" s="4">
        <v>19</v>
      </c>
      <c r="E74" s="4">
        <v>7</v>
      </c>
      <c r="F74" s="4">
        <v>1382</v>
      </c>
      <c r="G74" s="4">
        <v>3</v>
      </c>
      <c r="H74" s="4">
        <v>1</v>
      </c>
      <c r="I74" s="4">
        <v>50</v>
      </c>
      <c r="J74" s="4"/>
      <c r="K74" s="4">
        <v>2</v>
      </c>
      <c r="L74" s="4">
        <v>7</v>
      </c>
      <c r="M74" s="4">
        <v>18118</v>
      </c>
      <c r="N74" s="4">
        <v>7</v>
      </c>
      <c r="O74" s="4">
        <v>3</v>
      </c>
      <c r="P74" s="4">
        <v>1</v>
      </c>
      <c r="Q74" s="4"/>
      <c r="R74" s="4"/>
      <c r="S74" s="4">
        <v>1</v>
      </c>
      <c r="T74" s="4">
        <v>87</v>
      </c>
      <c r="U74" s="4"/>
      <c r="V74" s="4">
        <v>5</v>
      </c>
      <c r="W74" s="4"/>
      <c r="X74" s="4"/>
      <c r="Y74" s="4"/>
      <c r="Z74" s="10">
        <f>SUM(B74:Y74)</f>
        <v>20217</v>
      </c>
    </row>
    <row r="75" spans="1:26" x14ac:dyDescent="0.35">
      <c r="A75" s="1" t="s">
        <v>13</v>
      </c>
      <c r="B75" s="4">
        <v>118</v>
      </c>
      <c r="C75" s="4">
        <v>737</v>
      </c>
      <c r="D75" s="4">
        <v>7</v>
      </c>
      <c r="E75" s="4">
        <v>1</v>
      </c>
      <c r="F75" s="4">
        <v>748</v>
      </c>
      <c r="G75" s="4">
        <v>4</v>
      </c>
      <c r="H75" s="4"/>
      <c r="I75" s="4">
        <v>11</v>
      </c>
      <c r="J75" s="4"/>
      <c r="K75" s="4">
        <v>2</v>
      </c>
      <c r="L75" s="4">
        <v>3</v>
      </c>
      <c r="M75" s="4">
        <v>2892</v>
      </c>
      <c r="N75" s="4">
        <v>5</v>
      </c>
      <c r="O75" s="4"/>
      <c r="P75" s="4"/>
      <c r="Q75" s="4"/>
      <c r="R75" s="4"/>
      <c r="S75" s="4"/>
      <c r="T75" s="4">
        <v>2</v>
      </c>
      <c r="U75" s="4"/>
      <c r="V75" s="4"/>
      <c r="W75" s="4"/>
      <c r="X75" s="4"/>
      <c r="Y75" s="4">
        <v>2</v>
      </c>
      <c r="Z75" s="10">
        <f>SUM(B75:Y75)</f>
        <v>4532</v>
      </c>
    </row>
    <row r="76" spans="1:26" x14ac:dyDescent="0.35">
      <c r="A76" s="1" t="s">
        <v>116</v>
      </c>
      <c r="B76" s="4"/>
      <c r="C76" s="4"/>
      <c r="D76" s="4">
        <v>1</v>
      </c>
      <c r="E76" s="4"/>
      <c r="F76" s="4">
        <v>1</v>
      </c>
      <c r="G76" s="4"/>
      <c r="H76" s="4"/>
      <c r="I76" s="4"/>
      <c r="J76" s="4"/>
      <c r="K76" s="4"/>
      <c r="L76" s="4"/>
      <c r="M76" s="4">
        <v>23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10">
        <f>SUM(B76:Y76)</f>
        <v>25</v>
      </c>
    </row>
    <row r="77" spans="1:26" x14ac:dyDescent="0.35">
      <c r="A77" s="1" t="s">
        <v>14</v>
      </c>
      <c r="B77" s="4">
        <v>3</v>
      </c>
      <c r="C77" s="4">
        <v>6</v>
      </c>
      <c r="D77" s="4">
        <v>2</v>
      </c>
      <c r="E77" s="4"/>
      <c r="F77" s="4">
        <v>241</v>
      </c>
      <c r="G77" s="4">
        <v>1</v>
      </c>
      <c r="H77" s="4"/>
      <c r="I77" s="4">
        <v>13</v>
      </c>
      <c r="J77" s="4"/>
      <c r="K77" s="4">
        <v>1</v>
      </c>
      <c r="L77" s="4"/>
      <c r="M77" s="4">
        <v>2925</v>
      </c>
      <c r="N77" s="4"/>
      <c r="O77" s="4"/>
      <c r="P77" s="4"/>
      <c r="Q77" s="4"/>
      <c r="R77" s="4">
        <v>1</v>
      </c>
      <c r="S77" s="4"/>
      <c r="T77" s="4"/>
      <c r="U77" s="4"/>
      <c r="V77" s="4"/>
      <c r="W77" s="4">
        <v>1</v>
      </c>
      <c r="X77" s="4"/>
      <c r="Y77" s="4"/>
      <c r="Z77" s="10">
        <f>SUM(B77:Y77)</f>
        <v>3194</v>
      </c>
    </row>
    <row r="78" spans="1:26" x14ac:dyDescent="0.35">
      <c r="A78" s="1" t="s">
        <v>86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>
        <v>2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0">
        <f>SUM(B78:Y78)</f>
        <v>2</v>
      </c>
    </row>
    <row r="79" spans="1:26" x14ac:dyDescent="0.35">
      <c r="A79" s="1" t="s">
        <v>45</v>
      </c>
      <c r="B79" s="4"/>
      <c r="C79" s="4">
        <v>1</v>
      </c>
      <c r="D79" s="4"/>
      <c r="E79" s="4">
        <v>4</v>
      </c>
      <c r="F79" s="4">
        <v>19</v>
      </c>
      <c r="G79" s="4">
        <v>16</v>
      </c>
      <c r="H79" s="4"/>
      <c r="I79" s="4">
        <v>2</v>
      </c>
      <c r="J79" s="4"/>
      <c r="K79" s="4">
        <v>4</v>
      </c>
      <c r="L79" s="4"/>
      <c r="M79" s="4">
        <v>5733</v>
      </c>
      <c r="N79" s="4">
        <v>8</v>
      </c>
      <c r="O79" s="4"/>
      <c r="P79" s="4"/>
      <c r="Q79" s="4"/>
      <c r="R79" s="4"/>
      <c r="S79" s="4"/>
      <c r="T79" s="4"/>
      <c r="U79" s="4"/>
      <c r="V79" s="4">
        <v>2</v>
      </c>
      <c r="W79" s="4"/>
      <c r="X79" s="4"/>
      <c r="Y79" s="4"/>
      <c r="Z79" s="10">
        <f>SUM(B79:Y79)</f>
        <v>5789</v>
      </c>
    </row>
    <row r="80" spans="1:26" x14ac:dyDescent="0.35">
      <c r="A80" s="1" t="s">
        <v>46</v>
      </c>
      <c r="B80" s="4">
        <v>18</v>
      </c>
      <c r="C80" s="4">
        <v>6</v>
      </c>
      <c r="D80" s="4">
        <v>1</v>
      </c>
      <c r="E80" s="4">
        <v>2</v>
      </c>
      <c r="F80" s="4">
        <v>161</v>
      </c>
      <c r="G80" s="4"/>
      <c r="H80" s="4"/>
      <c r="I80" s="4">
        <v>18</v>
      </c>
      <c r="J80" s="4"/>
      <c r="K80" s="4">
        <v>7</v>
      </c>
      <c r="L80" s="4">
        <v>3</v>
      </c>
      <c r="M80" s="4">
        <v>11197</v>
      </c>
      <c r="N80" s="4">
        <v>3</v>
      </c>
      <c r="O80" s="4"/>
      <c r="P80" s="4"/>
      <c r="Q80" s="4"/>
      <c r="R80" s="4">
        <v>1</v>
      </c>
      <c r="S80" s="4"/>
      <c r="T80" s="4">
        <v>19</v>
      </c>
      <c r="U80" s="4">
        <v>1</v>
      </c>
      <c r="V80" s="4">
        <v>1</v>
      </c>
      <c r="W80" s="4"/>
      <c r="X80" s="4"/>
      <c r="Y80" s="4"/>
      <c r="Z80" s="10">
        <f>SUM(B80:Y80)</f>
        <v>11438</v>
      </c>
    </row>
    <row r="81" spans="1:26" x14ac:dyDescent="0.35">
      <c r="A81" s="1" t="s">
        <v>47</v>
      </c>
      <c r="B81" s="4">
        <v>5</v>
      </c>
      <c r="C81" s="4">
        <v>9</v>
      </c>
      <c r="D81" s="4">
        <v>1</v>
      </c>
      <c r="E81" s="4">
        <v>16</v>
      </c>
      <c r="F81" s="4">
        <v>366</v>
      </c>
      <c r="G81" s="4">
        <v>2</v>
      </c>
      <c r="H81" s="4"/>
      <c r="I81" s="4">
        <v>28</v>
      </c>
      <c r="J81" s="4"/>
      <c r="K81" s="4">
        <v>2</v>
      </c>
      <c r="L81" s="4">
        <v>5</v>
      </c>
      <c r="M81" s="4">
        <v>8053</v>
      </c>
      <c r="N81" s="4">
        <v>1</v>
      </c>
      <c r="O81" s="4"/>
      <c r="P81" s="4"/>
      <c r="Q81" s="4"/>
      <c r="R81" s="4">
        <v>1</v>
      </c>
      <c r="S81" s="4"/>
      <c r="T81" s="4">
        <v>151</v>
      </c>
      <c r="U81" s="4"/>
      <c r="V81" s="4">
        <v>8</v>
      </c>
      <c r="W81" s="4"/>
      <c r="X81" s="4"/>
      <c r="Y81" s="4"/>
      <c r="Z81" s="10">
        <f>SUM(B81:Y81)</f>
        <v>8648</v>
      </c>
    </row>
    <row r="82" spans="1:26" x14ac:dyDescent="0.35">
      <c r="A82" s="1" t="s">
        <v>48</v>
      </c>
      <c r="B82" s="4">
        <v>61</v>
      </c>
      <c r="C82" s="4">
        <v>6</v>
      </c>
      <c r="D82" s="4">
        <v>4</v>
      </c>
      <c r="E82" s="4">
        <v>6</v>
      </c>
      <c r="F82" s="4">
        <v>552</v>
      </c>
      <c r="G82" s="4">
        <v>26</v>
      </c>
      <c r="H82" s="4"/>
      <c r="I82" s="4">
        <v>50</v>
      </c>
      <c r="J82" s="4"/>
      <c r="K82" s="4">
        <v>2</v>
      </c>
      <c r="L82" s="4">
        <v>4</v>
      </c>
      <c r="M82" s="4">
        <v>9581</v>
      </c>
      <c r="N82" s="4">
        <v>2</v>
      </c>
      <c r="O82" s="4"/>
      <c r="P82" s="4"/>
      <c r="Q82" s="4"/>
      <c r="R82" s="4">
        <v>5</v>
      </c>
      <c r="S82" s="4"/>
      <c r="T82" s="4">
        <v>19</v>
      </c>
      <c r="U82" s="4"/>
      <c r="V82" s="4">
        <v>2</v>
      </c>
      <c r="W82" s="4"/>
      <c r="X82" s="4">
        <v>11</v>
      </c>
      <c r="Y82" s="4">
        <v>3</v>
      </c>
      <c r="Z82" s="10">
        <f>SUM(B82:Y82)</f>
        <v>10334</v>
      </c>
    </row>
    <row r="83" spans="1:26" x14ac:dyDescent="0.35">
      <c r="A83" s="1" t="s">
        <v>15</v>
      </c>
      <c r="B83" s="4">
        <v>35</v>
      </c>
      <c r="C83" s="4">
        <v>185</v>
      </c>
      <c r="D83" s="4">
        <v>25</v>
      </c>
      <c r="E83" s="4">
        <v>9</v>
      </c>
      <c r="F83" s="4">
        <v>2083</v>
      </c>
      <c r="G83" s="4">
        <v>2</v>
      </c>
      <c r="H83" s="4"/>
      <c r="I83" s="4">
        <v>622</v>
      </c>
      <c r="J83" s="4"/>
      <c r="K83" s="4">
        <v>9</v>
      </c>
      <c r="L83" s="4">
        <v>4</v>
      </c>
      <c r="M83" s="4">
        <v>26274</v>
      </c>
      <c r="N83" s="4">
        <v>9</v>
      </c>
      <c r="O83" s="4"/>
      <c r="P83" s="4"/>
      <c r="Q83" s="4"/>
      <c r="R83" s="4">
        <v>3</v>
      </c>
      <c r="S83" s="4"/>
      <c r="T83" s="4">
        <v>1243</v>
      </c>
      <c r="U83" s="4"/>
      <c r="V83" s="4">
        <v>4</v>
      </c>
      <c r="W83" s="4">
        <v>1</v>
      </c>
      <c r="X83" s="4">
        <v>63</v>
      </c>
      <c r="Y83" s="4"/>
      <c r="Z83" s="10">
        <f>SUM(B83:Y83)</f>
        <v>30571</v>
      </c>
    </row>
    <row r="84" spans="1:26" x14ac:dyDescent="0.35">
      <c r="A84" s="1" t="s">
        <v>49</v>
      </c>
      <c r="B84" s="4">
        <v>171</v>
      </c>
      <c r="C84" s="4">
        <v>277</v>
      </c>
      <c r="D84" s="4">
        <v>35</v>
      </c>
      <c r="E84" s="4">
        <v>24</v>
      </c>
      <c r="F84" s="4">
        <v>2039</v>
      </c>
      <c r="G84" s="4">
        <v>8</v>
      </c>
      <c r="H84" s="4"/>
      <c r="I84" s="4">
        <v>144</v>
      </c>
      <c r="J84" s="4"/>
      <c r="K84" s="4">
        <v>3</v>
      </c>
      <c r="L84" s="4">
        <v>19</v>
      </c>
      <c r="M84" s="4">
        <v>26758</v>
      </c>
      <c r="N84" s="4">
        <v>3</v>
      </c>
      <c r="O84" s="4"/>
      <c r="P84" s="4">
        <v>5</v>
      </c>
      <c r="Q84" s="4"/>
      <c r="R84" s="4">
        <v>1</v>
      </c>
      <c r="S84" s="4"/>
      <c r="T84" s="4">
        <v>1254</v>
      </c>
      <c r="U84" s="4"/>
      <c r="V84" s="4">
        <v>6</v>
      </c>
      <c r="W84" s="4"/>
      <c r="X84" s="4">
        <v>4</v>
      </c>
      <c r="Y84" s="4"/>
      <c r="Z84" s="10">
        <f>SUM(B84:Y84)</f>
        <v>30751</v>
      </c>
    </row>
    <row r="85" spans="1:26" x14ac:dyDescent="0.35">
      <c r="A85" s="1" t="s">
        <v>96</v>
      </c>
      <c r="B85" s="4"/>
      <c r="C85" s="4"/>
      <c r="D85" s="4"/>
      <c r="E85" s="4"/>
      <c r="F85" s="4">
        <v>4</v>
      </c>
      <c r="G85" s="4"/>
      <c r="H85" s="4"/>
      <c r="I85" s="4"/>
      <c r="J85" s="4"/>
      <c r="K85" s="4"/>
      <c r="L85" s="4"/>
      <c r="M85" s="4">
        <v>11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0">
        <f>SUM(B85:Y85)</f>
        <v>15</v>
      </c>
    </row>
    <row r="86" spans="1:26" x14ac:dyDescent="0.35">
      <c r="A86" s="1" t="s">
        <v>85</v>
      </c>
      <c r="B86" s="4">
        <v>1</v>
      </c>
      <c r="C86" s="4"/>
      <c r="D86" s="4"/>
      <c r="E86" s="4"/>
      <c r="F86" s="4"/>
      <c r="G86" s="4"/>
      <c r="H86" s="4"/>
      <c r="I86" s="4">
        <v>1</v>
      </c>
      <c r="J86" s="4"/>
      <c r="K86" s="4"/>
      <c r="L86" s="4"/>
      <c r="M86" s="4">
        <v>76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0">
        <f>SUM(B86:Y86)</f>
        <v>78</v>
      </c>
    </row>
    <row r="87" spans="1:26" x14ac:dyDescent="0.35">
      <c r="A87" s="1" t="s">
        <v>83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>
        <v>14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0">
        <f>SUM(B87:Y87)</f>
        <v>14</v>
      </c>
    </row>
    <row r="88" spans="1:26" x14ac:dyDescent="0.35">
      <c r="A88" s="1" t="s">
        <v>117</v>
      </c>
      <c r="B88" s="4"/>
      <c r="C88" s="4"/>
      <c r="D88" s="4"/>
      <c r="E88" s="4"/>
      <c r="F88" s="4">
        <v>12</v>
      </c>
      <c r="G88" s="4"/>
      <c r="H88" s="4"/>
      <c r="I88" s="4">
        <v>3</v>
      </c>
      <c r="J88" s="4"/>
      <c r="K88" s="4"/>
      <c r="L88" s="4"/>
      <c r="M88" s="4">
        <v>43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>
        <v>10</v>
      </c>
      <c r="Y88" s="4"/>
      <c r="Z88" s="10">
        <f>SUM(B88:Y88)</f>
        <v>68</v>
      </c>
    </row>
    <row r="89" spans="1:26" x14ac:dyDescent="0.35">
      <c r="A89" s="1" t="s">
        <v>80</v>
      </c>
      <c r="B89" s="4">
        <v>1</v>
      </c>
      <c r="C89" s="4"/>
      <c r="D89" s="4"/>
      <c r="E89" s="4"/>
      <c r="F89" s="4">
        <v>2</v>
      </c>
      <c r="G89" s="4"/>
      <c r="H89" s="4"/>
      <c r="I89" s="4">
        <v>10</v>
      </c>
      <c r="J89" s="4"/>
      <c r="K89" s="4"/>
      <c r="L89" s="4">
        <v>1</v>
      </c>
      <c r="M89" s="4">
        <v>89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0">
        <f>SUM(B89:Y89)</f>
        <v>103</v>
      </c>
    </row>
    <row r="90" spans="1:26" x14ac:dyDescent="0.35">
      <c r="A90" s="1" t="s">
        <v>50</v>
      </c>
      <c r="B90" s="4">
        <v>86</v>
      </c>
      <c r="C90" s="4">
        <v>150</v>
      </c>
      <c r="D90" s="4">
        <v>7</v>
      </c>
      <c r="E90" s="4">
        <v>14</v>
      </c>
      <c r="F90" s="4">
        <v>1231</v>
      </c>
      <c r="G90" s="4">
        <v>4</v>
      </c>
      <c r="H90" s="4"/>
      <c r="I90" s="4">
        <v>81</v>
      </c>
      <c r="J90" s="4"/>
      <c r="K90" s="4"/>
      <c r="L90" s="4">
        <v>1</v>
      </c>
      <c r="M90" s="4">
        <v>12994</v>
      </c>
      <c r="N90" s="4">
        <v>3</v>
      </c>
      <c r="O90" s="4"/>
      <c r="P90" s="4"/>
      <c r="Q90" s="4"/>
      <c r="R90" s="4">
        <v>3</v>
      </c>
      <c r="S90" s="4"/>
      <c r="T90" s="4">
        <v>733</v>
      </c>
      <c r="U90" s="4"/>
      <c r="V90" s="4"/>
      <c r="W90" s="4"/>
      <c r="X90" s="4">
        <v>2</v>
      </c>
      <c r="Y90" s="4"/>
      <c r="Z90" s="10">
        <f>SUM(B90:Y90)</f>
        <v>15309</v>
      </c>
    </row>
    <row r="91" spans="1:26" x14ac:dyDescent="0.35">
      <c r="A91" s="1" t="s">
        <v>51</v>
      </c>
      <c r="B91" s="4">
        <v>67</v>
      </c>
      <c r="C91" s="4">
        <v>297</v>
      </c>
      <c r="D91" s="4">
        <v>11</v>
      </c>
      <c r="E91" s="4">
        <v>99</v>
      </c>
      <c r="F91" s="4">
        <v>1961</v>
      </c>
      <c r="G91" s="4">
        <v>5</v>
      </c>
      <c r="H91" s="4"/>
      <c r="I91" s="4">
        <v>168</v>
      </c>
      <c r="J91" s="4"/>
      <c r="K91" s="4">
        <v>23</v>
      </c>
      <c r="L91" s="4">
        <v>20</v>
      </c>
      <c r="M91" s="4">
        <v>39491</v>
      </c>
      <c r="N91" s="4">
        <v>5</v>
      </c>
      <c r="O91" s="4"/>
      <c r="P91" s="4"/>
      <c r="Q91" s="4"/>
      <c r="R91" s="4">
        <v>58</v>
      </c>
      <c r="S91" s="4"/>
      <c r="T91" s="4">
        <v>541</v>
      </c>
      <c r="U91" s="4"/>
      <c r="V91" s="4">
        <v>7</v>
      </c>
      <c r="W91" s="4"/>
      <c r="X91" s="4">
        <v>23</v>
      </c>
      <c r="Y91" s="4"/>
      <c r="Z91" s="10">
        <f>SUM(B91:Y91)</f>
        <v>42776</v>
      </c>
    </row>
    <row r="92" spans="1:26" x14ac:dyDescent="0.35">
      <c r="A92" s="1" t="s">
        <v>16</v>
      </c>
      <c r="B92" s="4">
        <v>31</v>
      </c>
      <c r="C92" s="4">
        <v>310</v>
      </c>
      <c r="D92" s="4">
        <v>17</v>
      </c>
      <c r="E92" s="4">
        <v>20</v>
      </c>
      <c r="F92" s="4">
        <v>1731</v>
      </c>
      <c r="G92" s="4">
        <v>1</v>
      </c>
      <c r="H92" s="4"/>
      <c r="I92" s="4">
        <v>146</v>
      </c>
      <c r="J92" s="4"/>
      <c r="K92" s="4"/>
      <c r="L92" s="4">
        <v>2</v>
      </c>
      <c r="M92" s="4">
        <v>23907</v>
      </c>
      <c r="N92" s="4">
        <v>22</v>
      </c>
      <c r="O92" s="4"/>
      <c r="P92" s="4"/>
      <c r="Q92" s="4">
        <v>1</v>
      </c>
      <c r="R92" s="4">
        <v>16</v>
      </c>
      <c r="S92" s="4"/>
      <c r="T92" s="4">
        <v>391</v>
      </c>
      <c r="U92" s="4"/>
      <c r="V92" s="4">
        <v>1</v>
      </c>
      <c r="W92" s="4"/>
      <c r="X92" s="4">
        <v>50</v>
      </c>
      <c r="Y92" s="4"/>
      <c r="Z92" s="10">
        <f>SUM(B92:Y92)</f>
        <v>26646</v>
      </c>
    </row>
    <row r="93" spans="1:26" x14ac:dyDescent="0.35">
      <c r="A93" s="1" t="s">
        <v>84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>
        <v>19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0">
        <f>SUM(B93:Y93)</f>
        <v>19</v>
      </c>
    </row>
    <row r="94" spans="1:26" x14ac:dyDescent="0.35">
      <c r="A94" s="1" t="s">
        <v>17</v>
      </c>
      <c r="B94" s="4">
        <v>47</v>
      </c>
      <c r="C94" s="4">
        <v>207</v>
      </c>
      <c r="D94" s="4"/>
      <c r="E94" s="4">
        <v>7</v>
      </c>
      <c r="F94" s="4">
        <v>480</v>
      </c>
      <c r="G94" s="4">
        <v>3</v>
      </c>
      <c r="H94" s="4"/>
      <c r="I94" s="4">
        <v>22</v>
      </c>
      <c r="J94" s="4"/>
      <c r="K94" s="4">
        <v>4</v>
      </c>
      <c r="L94" s="4">
        <v>7</v>
      </c>
      <c r="M94" s="4">
        <v>17999</v>
      </c>
      <c r="N94" s="4">
        <v>3</v>
      </c>
      <c r="O94" s="4"/>
      <c r="P94" s="4"/>
      <c r="Q94" s="4">
        <v>2</v>
      </c>
      <c r="R94" s="4">
        <v>3</v>
      </c>
      <c r="S94" s="4"/>
      <c r="T94" s="4">
        <v>22</v>
      </c>
      <c r="U94" s="4"/>
      <c r="V94" s="4">
        <v>5</v>
      </c>
      <c r="W94" s="4">
        <v>6</v>
      </c>
      <c r="X94" s="4">
        <v>2</v>
      </c>
      <c r="Y94" s="4"/>
      <c r="Z94" s="10">
        <f>SUM(B94:Y94)</f>
        <v>18819</v>
      </c>
    </row>
    <row r="95" spans="1:26" x14ac:dyDescent="0.35">
      <c r="A95" s="1" t="s">
        <v>118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>
        <v>6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10">
        <f>SUM(B95:Y95)</f>
        <v>6</v>
      </c>
    </row>
    <row r="96" spans="1:26" x14ac:dyDescent="0.35">
      <c r="A96" s="1" t="s">
        <v>18</v>
      </c>
      <c r="B96" s="4">
        <v>28</v>
      </c>
      <c r="C96" s="4">
        <v>217</v>
      </c>
      <c r="D96" s="4">
        <v>11</v>
      </c>
      <c r="E96" s="4">
        <v>4</v>
      </c>
      <c r="F96" s="4">
        <v>1101</v>
      </c>
      <c r="G96" s="4"/>
      <c r="H96" s="4"/>
      <c r="I96" s="4">
        <v>167</v>
      </c>
      <c r="J96" s="4"/>
      <c r="K96" s="4">
        <v>10</v>
      </c>
      <c r="L96" s="4">
        <v>12</v>
      </c>
      <c r="M96" s="4">
        <v>21488</v>
      </c>
      <c r="N96" s="4">
        <v>2</v>
      </c>
      <c r="O96" s="4"/>
      <c r="P96" s="4"/>
      <c r="Q96" s="4"/>
      <c r="R96" s="4">
        <v>98</v>
      </c>
      <c r="S96" s="4"/>
      <c r="T96" s="4">
        <v>83</v>
      </c>
      <c r="U96" s="4"/>
      <c r="V96" s="4">
        <v>4</v>
      </c>
      <c r="W96" s="4">
        <v>1</v>
      </c>
      <c r="X96" s="4">
        <v>5</v>
      </c>
      <c r="Y96" s="4">
        <v>1</v>
      </c>
      <c r="Z96" s="10">
        <f>SUM(B96:Y96)</f>
        <v>23232</v>
      </c>
    </row>
    <row r="97" spans="1:26" x14ac:dyDescent="0.35">
      <c r="A97" s="1" t="s">
        <v>27</v>
      </c>
      <c r="B97" s="4">
        <v>7</v>
      </c>
      <c r="C97" s="4">
        <v>24</v>
      </c>
      <c r="D97" s="4">
        <v>14</v>
      </c>
      <c r="E97" s="4">
        <v>5</v>
      </c>
      <c r="F97" s="4">
        <v>977</v>
      </c>
      <c r="G97" s="4"/>
      <c r="H97" s="4">
        <v>1</v>
      </c>
      <c r="I97" s="4">
        <v>144</v>
      </c>
      <c r="J97" s="4"/>
      <c r="K97" s="4">
        <v>1</v>
      </c>
      <c r="L97" s="4">
        <v>2</v>
      </c>
      <c r="M97" s="4">
        <v>10359</v>
      </c>
      <c r="N97" s="4">
        <v>1</v>
      </c>
      <c r="O97" s="4"/>
      <c r="P97" s="4"/>
      <c r="Q97" s="4"/>
      <c r="R97" s="4">
        <v>26</v>
      </c>
      <c r="S97" s="4"/>
      <c r="T97" s="4">
        <v>33</v>
      </c>
      <c r="U97" s="4"/>
      <c r="V97" s="4">
        <v>1</v>
      </c>
      <c r="W97" s="4"/>
      <c r="X97" s="4">
        <v>1</v>
      </c>
      <c r="Y97" s="4"/>
      <c r="Z97" s="10">
        <f>SUM(B97:Y97)</f>
        <v>11596</v>
      </c>
    </row>
    <row r="98" spans="1:26" x14ac:dyDescent="0.35">
      <c r="A98" s="1" t="s">
        <v>81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10">
        <f>SUM(B98:Y98)</f>
        <v>0</v>
      </c>
    </row>
    <row r="99" spans="1:26" x14ac:dyDescent="0.35">
      <c r="A99" s="5" t="s">
        <v>22</v>
      </c>
      <c r="B99" s="11">
        <v>3428</v>
      </c>
      <c r="C99" s="11">
        <v>14135</v>
      </c>
      <c r="D99" s="11">
        <v>1122</v>
      </c>
      <c r="E99" s="11">
        <v>1120</v>
      </c>
      <c r="F99" s="11">
        <v>69303</v>
      </c>
      <c r="G99" s="11">
        <v>333</v>
      </c>
      <c r="H99" s="11">
        <v>7</v>
      </c>
      <c r="I99" s="11">
        <v>7922</v>
      </c>
      <c r="J99" s="11">
        <v>463</v>
      </c>
      <c r="K99" s="11">
        <v>170</v>
      </c>
      <c r="L99" s="11">
        <v>544</v>
      </c>
      <c r="M99" s="11">
        <v>917321</v>
      </c>
      <c r="N99" s="11">
        <v>251</v>
      </c>
      <c r="O99" s="11">
        <v>6</v>
      </c>
      <c r="P99" s="11">
        <v>21</v>
      </c>
      <c r="Q99" s="11">
        <v>30</v>
      </c>
      <c r="R99" s="11">
        <v>2524</v>
      </c>
      <c r="S99" s="11">
        <v>5</v>
      </c>
      <c r="T99" s="11">
        <v>15709</v>
      </c>
      <c r="U99" s="11">
        <v>1</v>
      </c>
      <c r="V99" s="11">
        <v>262</v>
      </c>
      <c r="W99" s="11">
        <v>11</v>
      </c>
      <c r="X99" s="11">
        <v>2949</v>
      </c>
      <c r="Y99" s="11">
        <v>18</v>
      </c>
      <c r="Z99" s="10">
        <f>SUM(B99:Y99)</f>
        <v>1037655</v>
      </c>
    </row>
  </sheetData>
  <sortState xmlns:xlrd2="http://schemas.microsoft.com/office/spreadsheetml/2017/richdata2" ref="A7:J55">
    <sortCondition ref="A7:A55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Lucini Paolo</cp:lastModifiedBy>
  <dcterms:created xsi:type="dcterms:W3CDTF">2021-01-28T08:55:32Z</dcterms:created>
  <dcterms:modified xsi:type="dcterms:W3CDTF">2024-01-16T08:42:11Z</dcterms:modified>
</cp:coreProperties>
</file>