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sbno-my.sharepoint.com/personal/paolo_lucini_csbno_net/Documents/CLAVIS/Statistiche/Statistiche_2023/Stat_2023_tot/"/>
    </mc:Choice>
  </mc:AlternateContent>
  <xr:revisionPtr revIDLastSave="49" documentId="13_ncr:1_{35494111-8E87-4A4E-A09A-457B9AF1794B}" xr6:coauthVersionLast="47" xr6:coauthVersionMax="47" xr10:uidLastSave="{3C660F34-BD9F-40E5-8D47-B0B1B69D8750}"/>
  <bookViews>
    <workbookView xWindow="-110" yWindow="-110" windowWidth="19420" windowHeight="10300" xr2:uid="{00000000-000D-0000-FFFF-FFFF00000000}"/>
  </bookViews>
  <sheets>
    <sheet name="genere" sheetId="1" r:id="rId1"/>
    <sheet name="fascia_età" sheetId="2" r:id="rId2"/>
    <sheet name="Nuovi_iscritti_tot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6" i="1"/>
  <c r="B70" i="1"/>
  <c r="D70" i="1"/>
  <c r="C70" i="1"/>
  <c r="E70" i="1" l="1"/>
</calcChain>
</file>

<file path=xl/sharedStrings.xml><?xml version="1.0" encoding="utf-8"?>
<sst xmlns="http://schemas.openxmlformats.org/spreadsheetml/2006/main" count="241" uniqueCount="109">
  <si>
    <t>Totale complessivo</t>
  </si>
  <si>
    <t>Arese</t>
  </si>
  <si>
    <t>Baranzate</t>
  </si>
  <si>
    <t>Barbaiana - Lainate</t>
  </si>
  <si>
    <t>Bollate</t>
  </si>
  <si>
    <t>Bollate-Cassina</t>
  </si>
  <si>
    <t>Bresso</t>
  </si>
  <si>
    <t>Busto Garolfo</t>
  </si>
  <si>
    <t>Canegrate</t>
  </si>
  <si>
    <t>Cerro</t>
  </si>
  <si>
    <t>Cesate</t>
  </si>
  <si>
    <t>Cinisello-Il Pertini</t>
  </si>
  <si>
    <t>Cormano</t>
  </si>
  <si>
    <t>Cormano Ragazzi - BI</t>
  </si>
  <si>
    <t>Cornaredo</t>
  </si>
  <si>
    <t>Cornaredo-S. Pietro</t>
  </si>
  <si>
    <t>Cusano Milanino</t>
  </si>
  <si>
    <t>Dairago</t>
  </si>
  <si>
    <t>Lainate l'Ariston</t>
  </si>
  <si>
    <t>Legnano</t>
  </si>
  <si>
    <t>Novate</t>
  </si>
  <si>
    <t>Paderno - Tilane</t>
  </si>
  <si>
    <t>Parabiago</t>
  </si>
  <si>
    <t>Pregnana</t>
  </si>
  <si>
    <t>Puntocerchiate</t>
  </si>
  <si>
    <t>PuntoPero</t>
  </si>
  <si>
    <t>Rescaldina - Lea Garofalo</t>
  </si>
  <si>
    <t>Rho - Lucernate</t>
  </si>
  <si>
    <t>Rho-Popolare</t>
  </si>
  <si>
    <t>San Vittore</t>
  </si>
  <si>
    <t>Senago</t>
  </si>
  <si>
    <t>Sesto -Centrale</t>
  </si>
  <si>
    <t>Sesto-Marx</t>
  </si>
  <si>
    <t>Sesto-Ragazzi</t>
  </si>
  <si>
    <t>Settimo Milanese</t>
  </si>
  <si>
    <t>Solaro</t>
  </si>
  <si>
    <t>Vanzago</t>
  </si>
  <si>
    <t>Villa Cortese</t>
  </si>
  <si>
    <t>Femmine</t>
  </si>
  <si>
    <t>Maschi</t>
  </si>
  <si>
    <t>16-20</t>
  </si>
  <si>
    <t>21-25</t>
  </si>
  <si>
    <t>26-30</t>
  </si>
  <si>
    <t>31-40</t>
  </si>
  <si>
    <t>41-50</t>
  </si>
  <si>
    <t>51-60</t>
  </si>
  <si>
    <t>61-70</t>
  </si>
  <si>
    <t>oltre 70</t>
  </si>
  <si>
    <t>11-15</t>
  </si>
  <si>
    <t>Bollate-Levi-Rotterdam</t>
  </si>
  <si>
    <t>Pogliano</t>
  </si>
  <si>
    <t>San Giorgio</t>
  </si>
  <si>
    <t>Biblioteca</t>
  </si>
  <si>
    <t>Non indicato</t>
  </si>
  <si>
    <t>Etichette di riga</t>
  </si>
  <si>
    <t>Rho-Piras</t>
  </si>
  <si>
    <t>Iscrizione opac nuova</t>
  </si>
  <si>
    <t>Rho - Biblioteca Olivetti dell'IIS Puecher-Olivetti</t>
  </si>
  <si>
    <t>Rho - Burba</t>
  </si>
  <si>
    <t>Rho - CentRho</t>
  </si>
  <si>
    <t>Navigazione internet</t>
  </si>
  <si>
    <t>Nerviano - Alda Merini</t>
  </si>
  <si>
    <t>Novate - DV22</t>
  </si>
  <si>
    <t xml:space="preserve">Paderno Dugnano - Libreria Parole Dolci  </t>
  </si>
  <si>
    <t>Sesto San Giovanni - Libreria di Mediazione</t>
  </si>
  <si>
    <t>Sesto San Giovanni - Libreria Tarantola</t>
  </si>
  <si>
    <t>Settimo Milanese - Libreria Paolo VI</t>
  </si>
  <si>
    <t>Biblioteca Aziendale CAP</t>
  </si>
  <si>
    <t>Cerro Maggiore - Giunti al punto librerie</t>
  </si>
  <si>
    <t>Cinisello Balsamo-FuoriPertini-FormOfficina</t>
  </si>
  <si>
    <t>Sesto San Giovanni - Libreria Bookstore Mondadori Retail</t>
  </si>
  <si>
    <t xml:space="preserve">Solaro - Libreria Centro Libri Larizza </t>
  </si>
  <si>
    <t>00-05</t>
  </si>
  <si>
    <t>06-10</t>
  </si>
  <si>
    <t>Cinisello Balsamo - FuoriPertini - Cornaggia</t>
  </si>
  <si>
    <t xml:space="preserve">Cinisello Balsamo - Libreria Libri e Giochi  </t>
  </si>
  <si>
    <t>CSBNO-Centrale</t>
  </si>
  <si>
    <t>Legnano - Libreria Galleria del Libro</t>
  </si>
  <si>
    <t>Legnano - Punto prestito Mazzafame</t>
  </si>
  <si>
    <t>Paderno-Gadda</t>
  </si>
  <si>
    <t>Rho - Biblioteca scolastica - Paola Mancuso</t>
  </si>
  <si>
    <t>Administration</t>
  </si>
  <si>
    <t>Arese - Libreria Bookstore Mondadori Retail</t>
  </si>
  <si>
    <t>Autoiscrizione</t>
  </si>
  <si>
    <t xml:space="preserve">Biblioteca Aziendale  Geico </t>
  </si>
  <si>
    <t>Biblioteca Aziendale Confservizi</t>
  </si>
  <si>
    <t>Biblioteca Aziendale Covisian</t>
  </si>
  <si>
    <t>Cinisello  Liceo "G.Casiraghi"</t>
  </si>
  <si>
    <t>Cinisello Balsamo - FuoriPertini - S.Eusebio</t>
  </si>
  <si>
    <t>Cormano - PuntoPrestito Brusuglio</t>
  </si>
  <si>
    <t>Cornaredo - Storia Locale</t>
  </si>
  <si>
    <t xml:space="preserve">CSBNO - Sistema </t>
  </si>
  <si>
    <t>CSBNO-Prof.</t>
  </si>
  <si>
    <t>Garbagnate Milanese - Ghirigoro</t>
  </si>
  <si>
    <t xml:space="preserve">Legnano - Libreria Nuova Terra </t>
  </si>
  <si>
    <t>Legnano - Libreria Ubik Librista</t>
  </si>
  <si>
    <t>Legnano - Liceo Galileo Galilei</t>
  </si>
  <si>
    <t xml:space="preserve">Nerviano - Libreria La Giratempo </t>
  </si>
  <si>
    <t>Novate Milanese - Libreria Centro Culturale via Madonnina</t>
  </si>
  <si>
    <t>Ospiate Scuola Primaria</t>
  </si>
  <si>
    <t>Parabiago - Libreria I libri di Miki</t>
  </si>
  <si>
    <t>Parabiago - Libreria Meme Libri</t>
  </si>
  <si>
    <t>Rescaldina - Giunti</t>
  </si>
  <si>
    <t>Rho-Durrenmatt</t>
  </si>
  <si>
    <t xml:space="preserve">Sesto San Giovanni - Libreria La Feltrinelli Village - </t>
  </si>
  <si>
    <t>Non Attivi</t>
  </si>
  <si>
    <t xml:space="preserve">Totale </t>
  </si>
  <si>
    <t>Attivi *</t>
  </si>
  <si>
    <t>*Attivi con almeno un prestito nel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</si>
</sst>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1">
    <xf numFmtId="0" fontId="0" fillId="0" borderId="0" xfId="0"/>
    <xf numFmtId="49" fontId="2" fillId="2" borderId="1" xfId="0" applyNumberFormat="1" applyFont="1" applyFill="1" applyBorder="1" applyAlignment="1">
      <alignment horizontal="center"/>
    </xf>
    <xf numFmtId="49" fontId="0" fillId="0" borderId="1" xfId="0" applyNumberFormat="1" applyBorder="1"/>
    <xf numFmtId="49" fontId="2" fillId="2" borderId="1" xfId="0" applyNumberFormat="1" applyFont="1" applyFill="1" applyBorder="1"/>
    <xf numFmtId="165" fontId="0" fillId="0" borderId="1" xfId="1" applyNumberFormat="1" applyFont="1" applyBorder="1" applyAlignment="1">
      <alignment horizontal="center"/>
    </xf>
    <xf numFmtId="165" fontId="1" fillId="0" borderId="1" xfId="1" applyNumberFormat="1" applyFont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49" fontId="0" fillId="0" borderId="2" xfId="0" applyNumberFormat="1" applyBorder="1"/>
    <xf numFmtId="49" fontId="2" fillId="2" borderId="2" xfId="0" applyNumberFormat="1" applyFont="1" applyFill="1" applyBorder="1"/>
    <xf numFmtId="165" fontId="2" fillId="2" borderId="1" xfId="1" applyNumberFormat="1" applyFont="1" applyFill="1" applyBorder="1" applyAlignment="1">
      <alignment horizontal="center" wrapText="1"/>
    </xf>
    <xf numFmtId="0" fontId="0" fillId="0" borderId="0" xfId="0" applyAlignment="1">
      <alignment horizontal="left"/>
    </xf>
    <xf numFmtId="3" fontId="2" fillId="2" borderId="1" xfId="0" applyNumberFormat="1" applyFont="1" applyFill="1" applyBorder="1" applyAlignment="1">
      <alignment horizontal="right"/>
    </xf>
    <xf numFmtId="3" fontId="2" fillId="2" borderId="2" xfId="0" applyNumberFormat="1" applyFont="1" applyFill="1" applyBorder="1" applyAlignment="1">
      <alignment horizontal="right"/>
    </xf>
    <xf numFmtId="0" fontId="1" fillId="3" borderId="3" xfId="0" applyFont="1" applyFill="1" applyBorder="1"/>
    <xf numFmtId="0" fontId="0" fillId="0" borderId="1" xfId="0" applyBorder="1" applyAlignment="1">
      <alignment horizontal="left"/>
    </xf>
    <xf numFmtId="0" fontId="0" fillId="0" borderId="1" xfId="0" applyBorder="1"/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3" fontId="0" fillId="0" borderId="1" xfId="0" applyNumberFormat="1" applyBorder="1"/>
    <xf numFmtId="3" fontId="1" fillId="3" borderId="1" xfId="0" applyNumberFormat="1" applyFont="1" applyFill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101600</xdr:rowOff>
    </xdr:from>
    <xdr:to>
      <xdr:col>5</xdr:col>
      <xdr:colOff>0</xdr:colOff>
      <xdr:row>3</xdr:row>
      <xdr:rowOff>95250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0" y="101600"/>
          <a:ext cx="4921250" cy="5461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Nuovi utenti Attivi - suddivisione</a:t>
          </a:r>
          <a:r>
            <a:rPr lang="it-IT" sz="1600" b="1" baseline="0"/>
            <a:t> per biblioteca e genere</a:t>
          </a:r>
        </a:p>
        <a:p>
          <a:r>
            <a:rPr lang="it-IT" sz="1200" baseline="0"/>
            <a:t>Dati al 31.12.2023</a:t>
          </a:r>
        </a:p>
        <a:p>
          <a:endParaRPr lang="it-IT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0</xdr:row>
      <xdr:rowOff>63500</xdr:rowOff>
    </xdr:from>
    <xdr:to>
      <xdr:col>9</xdr:col>
      <xdr:colOff>25400</xdr:colOff>
      <xdr:row>3</xdr:row>
      <xdr:rowOff>57150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350" y="63500"/>
          <a:ext cx="9448800" cy="5461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Nuovi utenti Attivi- suddivisione</a:t>
          </a:r>
          <a:r>
            <a:rPr lang="it-IT" sz="1600" b="1" baseline="0"/>
            <a:t> per biblioteca e fascia d'età</a:t>
          </a:r>
        </a:p>
        <a:p>
          <a:r>
            <a:rPr lang="it-IT" sz="1200" baseline="0"/>
            <a:t>Dati al 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31.12.2023</a:t>
          </a:r>
        </a:p>
        <a:p>
          <a:endParaRPr lang="it-IT" sz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44450</xdr:colOff>
      <xdr:row>2</xdr:row>
      <xdr:rowOff>177800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A9C38BFA-B326-4926-8B8F-09ADAEBE6438}"/>
            </a:ext>
          </a:extLst>
        </xdr:cNvPr>
        <xdr:cNvSpPr txBox="1"/>
      </xdr:nvSpPr>
      <xdr:spPr>
        <a:xfrm>
          <a:off x="0" y="0"/>
          <a:ext cx="5397500" cy="546100"/>
        </a:xfrm>
        <a:prstGeom prst="rect">
          <a:avLst/>
        </a:prstGeom>
        <a:solidFill>
          <a:srgbClr val="C0504D">
            <a:lumMod val="40000"/>
            <a:lumOff val="6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Nuovi utenti Attivi e Non Attivi - suddivisione per biblioteca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Dati al </a:t>
          </a:r>
          <a:r>
            <a:rPr kumimoji="0" lang="it-IT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31.12.2023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H70"/>
  <sheetViews>
    <sheetView tabSelected="1" workbookViewId="0">
      <selection activeCell="E70" sqref="E70"/>
    </sheetView>
  </sheetViews>
  <sheetFormatPr defaultRowHeight="14.5" x14ac:dyDescent="0.35"/>
  <cols>
    <col min="1" max="1" width="50.453125" bestFit="1" customWidth="1"/>
    <col min="2" max="3" width="11.7265625" bestFit="1" customWidth="1"/>
    <col min="4" max="4" width="12.54296875" bestFit="1" customWidth="1"/>
    <col min="5" max="5" width="18.54296875" bestFit="1" customWidth="1"/>
    <col min="6" max="6" width="18.453125" bestFit="1" customWidth="1"/>
  </cols>
  <sheetData>
    <row r="5" spans="1:5" ht="15.5" x14ac:dyDescent="0.35">
      <c r="A5" s="1" t="s">
        <v>52</v>
      </c>
      <c r="B5" s="1" t="s">
        <v>38</v>
      </c>
      <c r="C5" s="1" t="s">
        <v>39</v>
      </c>
      <c r="D5" s="1" t="s">
        <v>53</v>
      </c>
      <c r="E5" s="1" t="s">
        <v>0</v>
      </c>
    </row>
    <row r="6" spans="1:5" x14ac:dyDescent="0.35">
      <c r="A6" s="2" t="s">
        <v>1</v>
      </c>
      <c r="B6" s="4">
        <v>259</v>
      </c>
      <c r="C6" s="4">
        <v>157</v>
      </c>
      <c r="D6" s="4">
        <v>3</v>
      </c>
      <c r="E6" s="5">
        <f>B6+C6+D6</f>
        <v>419</v>
      </c>
    </row>
    <row r="7" spans="1:5" x14ac:dyDescent="0.35">
      <c r="A7" s="2" t="s">
        <v>2</v>
      </c>
      <c r="B7" s="4">
        <v>77</v>
      </c>
      <c r="C7" s="4">
        <v>44</v>
      </c>
      <c r="D7" s="4">
        <v>0</v>
      </c>
      <c r="E7" s="5">
        <f t="shared" ref="E7:E69" si="0">B7+C7+D7</f>
        <v>121</v>
      </c>
    </row>
    <row r="8" spans="1:5" x14ac:dyDescent="0.35">
      <c r="A8" s="2" t="s">
        <v>3</v>
      </c>
      <c r="B8" s="4">
        <v>33</v>
      </c>
      <c r="C8" s="4">
        <v>21</v>
      </c>
      <c r="D8" s="4">
        <v>1</v>
      </c>
      <c r="E8" s="5">
        <f t="shared" si="0"/>
        <v>55</v>
      </c>
    </row>
    <row r="9" spans="1:5" x14ac:dyDescent="0.35">
      <c r="A9" s="2" t="s">
        <v>67</v>
      </c>
      <c r="B9" s="4">
        <v>2</v>
      </c>
      <c r="C9" s="4">
        <v>1</v>
      </c>
      <c r="D9" s="4">
        <v>0</v>
      </c>
      <c r="E9" s="5">
        <f t="shared" si="0"/>
        <v>3</v>
      </c>
    </row>
    <row r="10" spans="1:5" x14ac:dyDescent="0.35">
      <c r="A10" s="2" t="s">
        <v>4</v>
      </c>
      <c r="B10" s="4">
        <v>163</v>
      </c>
      <c r="C10" s="4">
        <v>93</v>
      </c>
      <c r="D10" s="4">
        <v>5</v>
      </c>
      <c r="E10" s="5">
        <f t="shared" si="0"/>
        <v>261</v>
      </c>
    </row>
    <row r="11" spans="1:5" x14ac:dyDescent="0.35">
      <c r="A11" s="2" t="s">
        <v>5</v>
      </c>
      <c r="B11" s="4">
        <v>18</v>
      </c>
      <c r="C11" s="4">
        <v>10</v>
      </c>
      <c r="D11" s="4">
        <v>2</v>
      </c>
      <c r="E11" s="5">
        <f t="shared" si="0"/>
        <v>30</v>
      </c>
    </row>
    <row r="12" spans="1:5" x14ac:dyDescent="0.35">
      <c r="A12" s="2" t="s">
        <v>49</v>
      </c>
      <c r="B12" s="4">
        <v>30</v>
      </c>
      <c r="C12" s="4">
        <v>9</v>
      </c>
      <c r="D12" s="4">
        <v>0</v>
      </c>
      <c r="E12" s="5">
        <f t="shared" si="0"/>
        <v>39</v>
      </c>
    </row>
    <row r="13" spans="1:5" x14ac:dyDescent="0.35">
      <c r="A13" s="2" t="s">
        <v>6</v>
      </c>
      <c r="B13" s="4">
        <v>209</v>
      </c>
      <c r="C13" s="4">
        <v>153</v>
      </c>
      <c r="D13" s="4">
        <v>2</v>
      </c>
      <c r="E13" s="5">
        <f t="shared" si="0"/>
        <v>364</v>
      </c>
    </row>
    <row r="14" spans="1:5" x14ac:dyDescent="0.35">
      <c r="A14" s="2" t="s">
        <v>7</v>
      </c>
      <c r="B14" s="4">
        <v>100</v>
      </c>
      <c r="C14" s="4">
        <v>39</v>
      </c>
      <c r="D14" s="4">
        <v>4</v>
      </c>
      <c r="E14" s="5">
        <f t="shared" si="0"/>
        <v>143</v>
      </c>
    </row>
    <row r="15" spans="1:5" x14ac:dyDescent="0.35">
      <c r="A15" s="2" t="s">
        <v>8</v>
      </c>
      <c r="B15" s="4">
        <v>72</v>
      </c>
      <c r="C15" s="4">
        <v>33</v>
      </c>
      <c r="D15" s="4">
        <v>0</v>
      </c>
      <c r="E15" s="5">
        <f t="shared" si="0"/>
        <v>105</v>
      </c>
    </row>
    <row r="16" spans="1:5" x14ac:dyDescent="0.35">
      <c r="A16" s="2" t="s">
        <v>9</v>
      </c>
      <c r="B16" s="4">
        <v>75</v>
      </c>
      <c r="C16" s="4">
        <v>17</v>
      </c>
      <c r="D16" s="4">
        <v>0</v>
      </c>
      <c r="E16" s="5">
        <f t="shared" si="0"/>
        <v>92</v>
      </c>
    </row>
    <row r="17" spans="1:5" x14ac:dyDescent="0.35">
      <c r="A17" s="2" t="s">
        <v>68</v>
      </c>
      <c r="B17" s="4">
        <v>1</v>
      </c>
      <c r="C17" s="4"/>
      <c r="D17" s="4">
        <v>0</v>
      </c>
      <c r="E17" s="5">
        <f t="shared" si="0"/>
        <v>1</v>
      </c>
    </row>
    <row r="18" spans="1:5" x14ac:dyDescent="0.35">
      <c r="A18" s="2" t="s">
        <v>10</v>
      </c>
      <c r="B18" s="4">
        <v>126</v>
      </c>
      <c r="C18" s="4">
        <v>50</v>
      </c>
      <c r="D18" s="4">
        <v>1</v>
      </c>
      <c r="E18" s="5">
        <f t="shared" si="0"/>
        <v>177</v>
      </c>
    </row>
    <row r="19" spans="1:5" x14ac:dyDescent="0.35">
      <c r="A19" s="2" t="s">
        <v>74</v>
      </c>
      <c r="B19" s="4">
        <v>2</v>
      </c>
      <c r="C19" s="4"/>
      <c r="D19" s="4">
        <v>0</v>
      </c>
      <c r="E19" s="5">
        <f t="shared" si="0"/>
        <v>2</v>
      </c>
    </row>
    <row r="20" spans="1:5" x14ac:dyDescent="0.35">
      <c r="A20" s="2" t="s">
        <v>75</v>
      </c>
      <c r="B20" s="4"/>
      <c r="C20" s="4">
        <v>1</v>
      </c>
      <c r="D20" s="4">
        <v>0</v>
      </c>
      <c r="E20" s="5">
        <f t="shared" si="0"/>
        <v>1</v>
      </c>
    </row>
    <row r="21" spans="1:5" x14ac:dyDescent="0.35">
      <c r="A21" s="2" t="s">
        <v>69</v>
      </c>
      <c r="B21" s="4">
        <v>2</v>
      </c>
      <c r="C21" s="4"/>
      <c r="D21" s="4">
        <v>0</v>
      </c>
      <c r="E21" s="5">
        <f t="shared" si="0"/>
        <v>2</v>
      </c>
    </row>
    <row r="22" spans="1:5" x14ac:dyDescent="0.35">
      <c r="A22" s="2" t="s">
        <v>11</v>
      </c>
      <c r="B22" s="4">
        <v>793</v>
      </c>
      <c r="C22" s="4">
        <v>599</v>
      </c>
      <c r="D22" s="4">
        <v>4</v>
      </c>
      <c r="E22" s="5">
        <f t="shared" si="0"/>
        <v>1396</v>
      </c>
    </row>
    <row r="23" spans="1:5" x14ac:dyDescent="0.35">
      <c r="A23" s="2" t="s">
        <v>12</v>
      </c>
      <c r="B23" s="4">
        <v>113</v>
      </c>
      <c r="C23" s="4">
        <v>27</v>
      </c>
      <c r="D23" s="4">
        <v>3</v>
      </c>
      <c r="E23" s="5">
        <f t="shared" si="0"/>
        <v>143</v>
      </c>
    </row>
    <row r="24" spans="1:5" x14ac:dyDescent="0.35">
      <c r="A24" s="2" t="s">
        <v>13</v>
      </c>
      <c r="B24" s="4">
        <v>3</v>
      </c>
      <c r="C24" s="4"/>
      <c r="D24" s="4">
        <v>0</v>
      </c>
      <c r="E24" s="5">
        <f t="shared" si="0"/>
        <v>3</v>
      </c>
    </row>
    <row r="25" spans="1:5" x14ac:dyDescent="0.35">
      <c r="A25" s="10" t="s">
        <v>14</v>
      </c>
      <c r="B25" s="4">
        <v>135</v>
      </c>
      <c r="C25" s="4">
        <v>70</v>
      </c>
      <c r="D25" s="4">
        <v>0</v>
      </c>
      <c r="E25" s="5">
        <f t="shared" si="0"/>
        <v>205</v>
      </c>
    </row>
    <row r="26" spans="1:5" x14ac:dyDescent="0.35">
      <c r="A26" s="2" t="s">
        <v>15</v>
      </c>
      <c r="B26" s="4">
        <v>45</v>
      </c>
      <c r="C26" s="4">
        <v>31</v>
      </c>
      <c r="D26" s="4">
        <v>1</v>
      </c>
      <c r="E26" s="5">
        <f t="shared" si="0"/>
        <v>77</v>
      </c>
    </row>
    <row r="27" spans="1:5" x14ac:dyDescent="0.35">
      <c r="A27" s="2" t="s">
        <v>76</v>
      </c>
      <c r="B27" s="4">
        <v>1</v>
      </c>
      <c r="C27" s="4"/>
      <c r="D27" s="4">
        <v>0</v>
      </c>
      <c r="E27" s="5">
        <f t="shared" si="0"/>
        <v>1</v>
      </c>
    </row>
    <row r="28" spans="1:5" x14ac:dyDescent="0.35">
      <c r="A28" s="2" t="s">
        <v>16</v>
      </c>
      <c r="B28" s="4">
        <v>146</v>
      </c>
      <c r="C28" s="4">
        <v>88</v>
      </c>
      <c r="D28" s="4">
        <v>2</v>
      </c>
      <c r="E28" s="5">
        <f t="shared" si="0"/>
        <v>236</v>
      </c>
    </row>
    <row r="29" spans="1:5" x14ac:dyDescent="0.35">
      <c r="A29" s="10" t="s">
        <v>17</v>
      </c>
      <c r="B29" s="4">
        <v>46</v>
      </c>
      <c r="C29" s="4">
        <v>32</v>
      </c>
      <c r="D29" s="4">
        <v>0</v>
      </c>
      <c r="E29" s="5">
        <f t="shared" si="0"/>
        <v>78</v>
      </c>
    </row>
    <row r="30" spans="1:5" x14ac:dyDescent="0.35">
      <c r="A30" s="2" t="s">
        <v>56</v>
      </c>
      <c r="B30" s="4">
        <v>36</v>
      </c>
      <c r="C30" s="4">
        <v>11</v>
      </c>
      <c r="D30" s="4">
        <v>18</v>
      </c>
      <c r="E30" s="5">
        <f t="shared" si="0"/>
        <v>65</v>
      </c>
    </row>
    <row r="31" spans="1:5" x14ac:dyDescent="0.35">
      <c r="A31" s="2" t="s">
        <v>18</v>
      </c>
      <c r="B31" s="4">
        <v>265</v>
      </c>
      <c r="C31" s="4">
        <v>210</v>
      </c>
      <c r="D31" s="4">
        <v>1</v>
      </c>
      <c r="E31" s="5">
        <f t="shared" si="0"/>
        <v>476</v>
      </c>
    </row>
    <row r="32" spans="1:5" x14ac:dyDescent="0.35">
      <c r="A32" s="2" t="s">
        <v>19</v>
      </c>
      <c r="B32" s="4">
        <v>704</v>
      </c>
      <c r="C32" s="4">
        <v>406</v>
      </c>
      <c r="D32" s="4">
        <v>10</v>
      </c>
      <c r="E32" s="5">
        <f t="shared" si="0"/>
        <v>1120</v>
      </c>
    </row>
    <row r="33" spans="1:5" x14ac:dyDescent="0.35">
      <c r="A33" s="2" t="s">
        <v>77</v>
      </c>
      <c r="B33" s="4"/>
      <c r="C33" s="4"/>
      <c r="D33" s="4">
        <v>1</v>
      </c>
      <c r="E33" s="5">
        <f t="shared" si="0"/>
        <v>1</v>
      </c>
    </row>
    <row r="34" spans="1:5" x14ac:dyDescent="0.35">
      <c r="A34" s="2" t="s">
        <v>78</v>
      </c>
      <c r="B34" s="4">
        <v>76</v>
      </c>
      <c r="C34" s="4">
        <v>41</v>
      </c>
      <c r="D34" s="4">
        <v>0</v>
      </c>
      <c r="E34" s="5">
        <f t="shared" si="0"/>
        <v>117</v>
      </c>
    </row>
    <row r="35" spans="1:5" x14ac:dyDescent="0.35">
      <c r="A35" s="2" t="s">
        <v>60</v>
      </c>
      <c r="B35" s="4">
        <v>12</v>
      </c>
      <c r="C35" s="4">
        <v>5</v>
      </c>
      <c r="D35" s="4">
        <v>9</v>
      </c>
      <c r="E35" s="5">
        <f t="shared" si="0"/>
        <v>26</v>
      </c>
    </row>
    <row r="36" spans="1:5" x14ac:dyDescent="0.35">
      <c r="A36" s="2" t="s">
        <v>61</v>
      </c>
      <c r="B36" s="4">
        <v>100</v>
      </c>
      <c r="C36" s="4">
        <v>59</v>
      </c>
      <c r="D36" s="4">
        <v>0</v>
      </c>
      <c r="E36" s="5">
        <f t="shared" si="0"/>
        <v>159</v>
      </c>
    </row>
    <row r="37" spans="1:5" x14ac:dyDescent="0.35">
      <c r="A37" s="2" t="s">
        <v>20</v>
      </c>
      <c r="B37" s="4">
        <v>158</v>
      </c>
      <c r="C37" s="4">
        <v>90</v>
      </c>
      <c r="D37" s="4">
        <v>0</v>
      </c>
      <c r="E37" s="5">
        <f t="shared" si="0"/>
        <v>248</v>
      </c>
    </row>
    <row r="38" spans="1:5" x14ac:dyDescent="0.35">
      <c r="A38" s="2" t="s">
        <v>62</v>
      </c>
      <c r="B38" s="4">
        <v>3</v>
      </c>
      <c r="C38" s="4">
        <v>2</v>
      </c>
      <c r="D38" s="4">
        <v>0</v>
      </c>
      <c r="E38" s="5">
        <f t="shared" si="0"/>
        <v>5</v>
      </c>
    </row>
    <row r="39" spans="1:5" x14ac:dyDescent="0.35">
      <c r="A39" s="2" t="s">
        <v>21</v>
      </c>
      <c r="B39" s="4">
        <v>284</v>
      </c>
      <c r="C39" s="4">
        <v>172</v>
      </c>
      <c r="D39" s="4">
        <v>3</v>
      </c>
      <c r="E39" s="5">
        <f t="shared" si="0"/>
        <v>459</v>
      </c>
    </row>
    <row r="40" spans="1:5" x14ac:dyDescent="0.35">
      <c r="A40" s="2" t="s">
        <v>63</v>
      </c>
      <c r="B40" s="4">
        <v>2</v>
      </c>
      <c r="C40" s="4"/>
      <c r="D40" s="4">
        <v>0</v>
      </c>
      <c r="E40" s="5">
        <f t="shared" si="0"/>
        <v>2</v>
      </c>
    </row>
    <row r="41" spans="1:5" x14ac:dyDescent="0.35">
      <c r="A41" s="14" t="s">
        <v>79</v>
      </c>
      <c r="B41" s="4">
        <v>2</v>
      </c>
      <c r="C41" s="4"/>
      <c r="D41" s="4">
        <v>0</v>
      </c>
      <c r="E41" s="5">
        <f t="shared" si="0"/>
        <v>2</v>
      </c>
    </row>
    <row r="42" spans="1:5" x14ac:dyDescent="0.35">
      <c r="A42" s="14" t="s">
        <v>22</v>
      </c>
      <c r="B42" s="4">
        <v>129</v>
      </c>
      <c r="C42" s="4">
        <v>70</v>
      </c>
      <c r="D42" s="4">
        <v>1</v>
      </c>
      <c r="E42" s="5">
        <f t="shared" si="0"/>
        <v>200</v>
      </c>
    </row>
    <row r="43" spans="1:5" x14ac:dyDescent="0.35">
      <c r="A43" s="14" t="s">
        <v>50</v>
      </c>
      <c r="B43" s="4">
        <v>25</v>
      </c>
      <c r="C43" s="4">
        <v>20</v>
      </c>
      <c r="D43" s="4">
        <v>1</v>
      </c>
      <c r="E43" s="5">
        <f t="shared" si="0"/>
        <v>46</v>
      </c>
    </row>
    <row r="44" spans="1:5" x14ac:dyDescent="0.35">
      <c r="A44" s="14" t="s">
        <v>23</v>
      </c>
      <c r="B44" s="4">
        <v>32</v>
      </c>
      <c r="C44" s="4">
        <v>12</v>
      </c>
      <c r="D44" s="4">
        <v>1</v>
      </c>
      <c r="E44" s="5">
        <f t="shared" si="0"/>
        <v>45</v>
      </c>
    </row>
    <row r="45" spans="1:5" x14ac:dyDescent="0.35">
      <c r="A45" s="2" t="s">
        <v>24</v>
      </c>
      <c r="B45" s="4">
        <v>100</v>
      </c>
      <c r="C45" s="4">
        <v>67</v>
      </c>
      <c r="D45" s="4">
        <v>0</v>
      </c>
      <c r="E45" s="5">
        <f t="shared" si="0"/>
        <v>167</v>
      </c>
    </row>
    <row r="46" spans="1:5" x14ac:dyDescent="0.35">
      <c r="A46" s="2" t="s">
        <v>25</v>
      </c>
      <c r="B46" s="4">
        <v>91</v>
      </c>
      <c r="C46" s="4">
        <v>60</v>
      </c>
      <c r="D46" s="4">
        <v>0</v>
      </c>
      <c r="E46" s="5">
        <f t="shared" si="0"/>
        <v>151</v>
      </c>
    </row>
    <row r="47" spans="1:5" x14ac:dyDescent="0.35">
      <c r="A47" s="2" t="s">
        <v>26</v>
      </c>
      <c r="B47" s="4">
        <v>147</v>
      </c>
      <c r="C47" s="4">
        <v>52</v>
      </c>
      <c r="D47" s="4">
        <v>0</v>
      </c>
      <c r="E47" s="5">
        <f t="shared" si="0"/>
        <v>199</v>
      </c>
    </row>
    <row r="48" spans="1:5" x14ac:dyDescent="0.35">
      <c r="A48" s="2" t="s">
        <v>57</v>
      </c>
      <c r="B48" s="4">
        <v>1</v>
      </c>
      <c r="C48" s="4"/>
      <c r="D48" s="4">
        <v>0</v>
      </c>
      <c r="E48" s="5">
        <f t="shared" si="0"/>
        <v>1</v>
      </c>
    </row>
    <row r="49" spans="1:5" x14ac:dyDescent="0.35">
      <c r="A49" s="2" t="s">
        <v>80</v>
      </c>
      <c r="B49" s="4">
        <v>37</v>
      </c>
      <c r="C49" s="4">
        <v>22</v>
      </c>
      <c r="D49" s="4">
        <v>0</v>
      </c>
      <c r="E49" s="5">
        <f t="shared" si="0"/>
        <v>59</v>
      </c>
    </row>
    <row r="50" spans="1:5" x14ac:dyDescent="0.35">
      <c r="A50" s="2" t="s">
        <v>58</v>
      </c>
      <c r="B50" s="4">
        <v>88</v>
      </c>
      <c r="C50" s="4">
        <v>23</v>
      </c>
      <c r="D50" s="4">
        <v>2</v>
      </c>
      <c r="E50" s="5">
        <f t="shared" si="0"/>
        <v>113</v>
      </c>
    </row>
    <row r="51" spans="1:5" x14ac:dyDescent="0.35">
      <c r="A51" s="2" t="s">
        <v>59</v>
      </c>
      <c r="B51" s="4">
        <v>8</v>
      </c>
      <c r="C51" s="4">
        <v>6</v>
      </c>
      <c r="D51" s="4">
        <v>0</v>
      </c>
      <c r="E51" s="5">
        <f t="shared" si="0"/>
        <v>14</v>
      </c>
    </row>
    <row r="52" spans="1:5" x14ac:dyDescent="0.35">
      <c r="A52" s="2" t="s">
        <v>27</v>
      </c>
      <c r="B52" s="4">
        <v>34</v>
      </c>
      <c r="C52" s="4">
        <v>5</v>
      </c>
      <c r="D52" s="4">
        <v>1</v>
      </c>
      <c r="E52" s="5">
        <f t="shared" si="0"/>
        <v>40</v>
      </c>
    </row>
    <row r="53" spans="1:5" x14ac:dyDescent="0.35">
      <c r="A53" s="2" t="s">
        <v>55</v>
      </c>
      <c r="B53" s="4">
        <v>24</v>
      </c>
      <c r="C53" s="4">
        <v>17</v>
      </c>
      <c r="D53" s="4">
        <v>0</v>
      </c>
      <c r="E53" s="5">
        <f t="shared" si="0"/>
        <v>41</v>
      </c>
    </row>
    <row r="54" spans="1:5" x14ac:dyDescent="0.35">
      <c r="A54" s="2" t="s">
        <v>28</v>
      </c>
      <c r="B54" s="4">
        <v>55</v>
      </c>
      <c r="C54" s="4">
        <v>17</v>
      </c>
      <c r="D54" s="4">
        <v>1</v>
      </c>
      <c r="E54" s="5">
        <f t="shared" si="0"/>
        <v>73</v>
      </c>
    </row>
    <row r="55" spans="1:5" x14ac:dyDescent="0.35">
      <c r="A55" s="2" t="s">
        <v>51</v>
      </c>
      <c r="B55" s="4">
        <v>30</v>
      </c>
      <c r="C55" s="4">
        <v>19</v>
      </c>
      <c r="D55" s="4">
        <v>0</v>
      </c>
      <c r="E55" s="5">
        <f t="shared" si="0"/>
        <v>49</v>
      </c>
    </row>
    <row r="56" spans="1:5" x14ac:dyDescent="0.35">
      <c r="A56" s="2" t="s">
        <v>29</v>
      </c>
      <c r="B56" s="4">
        <v>65</v>
      </c>
      <c r="C56" s="4">
        <v>51</v>
      </c>
      <c r="D56" s="4">
        <v>0</v>
      </c>
      <c r="E56" s="5">
        <f t="shared" si="0"/>
        <v>116</v>
      </c>
    </row>
    <row r="57" spans="1:5" x14ac:dyDescent="0.35">
      <c r="A57" s="2" t="s">
        <v>30</v>
      </c>
      <c r="B57" s="4">
        <v>192</v>
      </c>
      <c r="C57" s="4">
        <v>174</v>
      </c>
      <c r="D57" s="4">
        <v>1</v>
      </c>
      <c r="E57" s="5">
        <f t="shared" si="0"/>
        <v>367</v>
      </c>
    </row>
    <row r="58" spans="1:5" x14ac:dyDescent="0.35">
      <c r="A58" s="2" t="s">
        <v>31</v>
      </c>
      <c r="B58" s="4">
        <v>66</v>
      </c>
      <c r="C58" s="4">
        <v>33</v>
      </c>
      <c r="D58" s="4">
        <v>0</v>
      </c>
      <c r="E58" s="5">
        <f t="shared" si="0"/>
        <v>99</v>
      </c>
    </row>
    <row r="59" spans="1:5" x14ac:dyDescent="0.35">
      <c r="A59" s="2" t="s">
        <v>70</v>
      </c>
      <c r="B59" s="4">
        <v>2</v>
      </c>
      <c r="C59" s="4"/>
      <c r="D59" s="4">
        <v>0</v>
      </c>
      <c r="E59" s="5">
        <f t="shared" si="0"/>
        <v>2</v>
      </c>
    </row>
    <row r="60" spans="1:5" x14ac:dyDescent="0.35">
      <c r="A60" s="2" t="s">
        <v>64</v>
      </c>
      <c r="B60" s="4">
        <v>1</v>
      </c>
      <c r="C60" s="4"/>
      <c r="D60" s="4">
        <v>1</v>
      </c>
      <c r="E60" s="5">
        <f t="shared" si="0"/>
        <v>2</v>
      </c>
    </row>
    <row r="61" spans="1:5" x14ac:dyDescent="0.35">
      <c r="A61" s="2" t="s">
        <v>65</v>
      </c>
      <c r="B61" s="4"/>
      <c r="C61" s="4">
        <v>1</v>
      </c>
      <c r="D61" s="4">
        <v>1</v>
      </c>
      <c r="E61" s="5">
        <f t="shared" si="0"/>
        <v>2</v>
      </c>
    </row>
    <row r="62" spans="1:5" x14ac:dyDescent="0.35">
      <c r="A62" s="2" t="s">
        <v>32</v>
      </c>
      <c r="B62" s="4">
        <v>89</v>
      </c>
      <c r="C62" s="4">
        <v>61</v>
      </c>
      <c r="D62" s="4">
        <v>1</v>
      </c>
      <c r="E62" s="5">
        <f t="shared" si="0"/>
        <v>151</v>
      </c>
    </row>
    <row r="63" spans="1:5" x14ac:dyDescent="0.35">
      <c r="A63" s="2" t="s">
        <v>33</v>
      </c>
      <c r="B63" s="4">
        <v>339</v>
      </c>
      <c r="C63" s="4">
        <v>222</v>
      </c>
      <c r="D63" s="4">
        <v>2</v>
      </c>
      <c r="E63" s="5">
        <f t="shared" si="0"/>
        <v>563</v>
      </c>
    </row>
    <row r="64" spans="1:5" x14ac:dyDescent="0.35">
      <c r="A64" s="2" t="s">
        <v>34</v>
      </c>
      <c r="B64" s="4">
        <v>215</v>
      </c>
      <c r="C64" s="4">
        <v>158</v>
      </c>
      <c r="D64" s="4">
        <v>1</v>
      </c>
      <c r="E64" s="5">
        <f t="shared" si="0"/>
        <v>374</v>
      </c>
    </row>
    <row r="65" spans="1:8" x14ac:dyDescent="0.35">
      <c r="A65" s="2" t="s">
        <v>66</v>
      </c>
      <c r="B65" s="4"/>
      <c r="C65" s="4"/>
      <c r="D65" s="4">
        <v>1</v>
      </c>
      <c r="E65" s="5">
        <f t="shared" si="0"/>
        <v>1</v>
      </c>
    </row>
    <row r="66" spans="1:8" x14ac:dyDescent="0.35">
      <c r="A66" s="2" t="s">
        <v>35</v>
      </c>
      <c r="B66" s="4">
        <v>154</v>
      </c>
      <c r="C66" s="4">
        <v>63</v>
      </c>
      <c r="D66" s="4">
        <v>1</v>
      </c>
      <c r="E66" s="5">
        <f t="shared" si="0"/>
        <v>218</v>
      </c>
    </row>
    <row r="67" spans="1:8" x14ac:dyDescent="0.35">
      <c r="A67" s="2" t="s">
        <v>71</v>
      </c>
      <c r="B67" s="4"/>
      <c r="C67" s="4">
        <v>1</v>
      </c>
      <c r="D67" s="4">
        <v>0</v>
      </c>
      <c r="E67" s="5">
        <f t="shared" si="0"/>
        <v>1</v>
      </c>
    </row>
    <row r="68" spans="1:8" x14ac:dyDescent="0.35">
      <c r="A68" s="2" t="s">
        <v>36</v>
      </c>
      <c r="B68" s="4">
        <v>105</v>
      </c>
      <c r="C68" s="4">
        <v>52</v>
      </c>
      <c r="D68" s="4">
        <v>0</v>
      </c>
      <c r="E68" s="5">
        <f t="shared" si="0"/>
        <v>157</v>
      </c>
    </row>
    <row r="69" spans="1:8" x14ac:dyDescent="0.35">
      <c r="A69" s="2" t="s">
        <v>37</v>
      </c>
      <c r="B69" s="4">
        <v>24</v>
      </c>
      <c r="C69" s="4">
        <v>27</v>
      </c>
      <c r="D69" s="4">
        <v>0</v>
      </c>
      <c r="E69" s="5">
        <f t="shared" si="0"/>
        <v>51</v>
      </c>
    </row>
    <row r="70" spans="1:8" ht="15.5" x14ac:dyDescent="0.35">
      <c r="A70" s="3" t="s">
        <v>0</v>
      </c>
      <c r="B70" s="11">
        <f>SUM(B2:B69)</f>
        <v>6146</v>
      </c>
      <c r="C70" s="11">
        <f>SUM(C2:C69)</f>
        <v>3704</v>
      </c>
      <c r="D70" s="11">
        <f>SUM(D2:D69)</f>
        <v>86</v>
      </c>
      <c r="E70" s="11">
        <f>SUM(E2:E69)</f>
        <v>9936</v>
      </c>
      <c r="G70" s="13"/>
      <c r="H70" s="1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M70"/>
  <sheetViews>
    <sheetView topLeftCell="A51" workbookViewId="0">
      <selection activeCell="A73" sqref="A73"/>
    </sheetView>
  </sheetViews>
  <sheetFormatPr defaultRowHeight="14.5" x14ac:dyDescent="0.35"/>
  <cols>
    <col min="1" max="1" width="50.453125" bestFit="1" customWidth="1"/>
    <col min="2" max="3" width="11.7265625" bestFit="1" customWidth="1"/>
    <col min="4" max="12" width="10.1796875" bestFit="1" customWidth="1"/>
    <col min="13" max="13" width="14.81640625" customWidth="1"/>
  </cols>
  <sheetData>
    <row r="5" spans="1:13" ht="31" x14ac:dyDescent="0.35">
      <c r="A5" s="1" t="s">
        <v>54</v>
      </c>
      <c r="B5" s="6" t="s">
        <v>72</v>
      </c>
      <c r="C5" s="6" t="s">
        <v>73</v>
      </c>
      <c r="D5" s="6" t="s">
        <v>48</v>
      </c>
      <c r="E5" s="6" t="s">
        <v>40</v>
      </c>
      <c r="F5" s="6" t="s">
        <v>41</v>
      </c>
      <c r="G5" s="6" t="s">
        <v>42</v>
      </c>
      <c r="H5" s="6" t="s">
        <v>43</v>
      </c>
      <c r="I5" s="6" t="s">
        <v>44</v>
      </c>
      <c r="J5" s="6" t="s">
        <v>45</v>
      </c>
      <c r="K5" s="6" t="s">
        <v>46</v>
      </c>
      <c r="L5" s="6" t="s">
        <v>47</v>
      </c>
      <c r="M5" s="9" t="s">
        <v>0</v>
      </c>
    </row>
    <row r="6" spans="1:13" x14ac:dyDescent="0.35">
      <c r="A6" s="7" t="s">
        <v>1</v>
      </c>
      <c r="B6" s="4">
        <v>42</v>
      </c>
      <c r="C6" s="4">
        <v>172</v>
      </c>
      <c r="D6" s="4">
        <v>51</v>
      </c>
      <c r="E6" s="4">
        <v>15</v>
      </c>
      <c r="F6" s="4">
        <v>16</v>
      </c>
      <c r="G6" s="4">
        <v>8</v>
      </c>
      <c r="H6" s="4">
        <v>27</v>
      </c>
      <c r="I6" s="4">
        <v>42</v>
      </c>
      <c r="J6" s="4">
        <v>12</v>
      </c>
      <c r="K6" s="4">
        <v>18</v>
      </c>
      <c r="L6" s="4">
        <v>16</v>
      </c>
      <c r="M6" s="5">
        <v>419</v>
      </c>
    </row>
    <row r="7" spans="1:13" x14ac:dyDescent="0.35">
      <c r="A7" s="7" t="s">
        <v>2</v>
      </c>
      <c r="B7" s="4">
        <v>7</v>
      </c>
      <c r="C7" s="4">
        <v>38</v>
      </c>
      <c r="D7" s="4">
        <v>22</v>
      </c>
      <c r="E7" s="4">
        <v>4</v>
      </c>
      <c r="F7" s="4">
        <v>10</v>
      </c>
      <c r="G7" s="4">
        <v>13</v>
      </c>
      <c r="H7" s="4">
        <v>15</v>
      </c>
      <c r="I7" s="4">
        <v>5</v>
      </c>
      <c r="J7" s="4">
        <v>3</v>
      </c>
      <c r="K7" s="4">
        <v>2</v>
      </c>
      <c r="L7" s="4">
        <v>2</v>
      </c>
      <c r="M7" s="5">
        <v>121</v>
      </c>
    </row>
    <row r="8" spans="1:13" x14ac:dyDescent="0.35">
      <c r="A8" s="7" t="s">
        <v>3</v>
      </c>
      <c r="B8" s="4">
        <v>6</v>
      </c>
      <c r="C8" s="4">
        <v>33</v>
      </c>
      <c r="D8" s="4">
        <v>4</v>
      </c>
      <c r="E8" s="4"/>
      <c r="F8" s="4"/>
      <c r="G8" s="4">
        <v>1</v>
      </c>
      <c r="H8" s="4">
        <v>4</v>
      </c>
      <c r="I8" s="4">
        <v>1</v>
      </c>
      <c r="J8" s="4">
        <v>2</v>
      </c>
      <c r="K8" s="4">
        <v>2</v>
      </c>
      <c r="L8" s="4">
        <v>2</v>
      </c>
      <c r="M8" s="5">
        <v>55</v>
      </c>
    </row>
    <row r="9" spans="1:13" x14ac:dyDescent="0.35">
      <c r="A9" s="7" t="s">
        <v>67</v>
      </c>
      <c r="B9" s="4"/>
      <c r="C9" s="4"/>
      <c r="D9" s="4"/>
      <c r="E9" s="4"/>
      <c r="F9" s="4"/>
      <c r="G9" s="4"/>
      <c r="H9" s="4">
        <v>3</v>
      </c>
      <c r="I9" s="4"/>
      <c r="J9" s="4"/>
      <c r="K9" s="4"/>
      <c r="L9" s="4"/>
      <c r="M9" s="5">
        <v>3</v>
      </c>
    </row>
    <row r="10" spans="1:13" x14ac:dyDescent="0.35">
      <c r="A10" s="7" t="s">
        <v>4</v>
      </c>
      <c r="B10" s="4">
        <v>26</v>
      </c>
      <c r="C10" s="4">
        <v>88</v>
      </c>
      <c r="D10" s="4">
        <v>16</v>
      </c>
      <c r="E10" s="4">
        <v>6</v>
      </c>
      <c r="F10" s="4">
        <v>10</v>
      </c>
      <c r="G10" s="4">
        <v>15</v>
      </c>
      <c r="H10" s="4">
        <v>30</v>
      </c>
      <c r="I10" s="4">
        <v>21</v>
      </c>
      <c r="J10" s="4">
        <v>12</v>
      </c>
      <c r="K10" s="4">
        <v>19</v>
      </c>
      <c r="L10" s="4">
        <v>18</v>
      </c>
      <c r="M10" s="5">
        <v>261</v>
      </c>
    </row>
    <row r="11" spans="1:13" x14ac:dyDescent="0.35">
      <c r="A11" s="7" t="s">
        <v>5</v>
      </c>
      <c r="B11" s="4">
        <v>3</v>
      </c>
      <c r="C11" s="4">
        <v>12</v>
      </c>
      <c r="D11" s="4">
        <v>2</v>
      </c>
      <c r="E11" s="4"/>
      <c r="F11" s="4">
        <v>1</v>
      </c>
      <c r="G11" s="4">
        <v>2</v>
      </c>
      <c r="H11" s="4">
        <v>2</v>
      </c>
      <c r="I11" s="4">
        <v>4</v>
      </c>
      <c r="J11" s="4">
        <v>1</v>
      </c>
      <c r="K11" s="4">
        <v>1</v>
      </c>
      <c r="L11" s="4">
        <v>2</v>
      </c>
      <c r="M11" s="5">
        <v>30</v>
      </c>
    </row>
    <row r="12" spans="1:13" x14ac:dyDescent="0.35">
      <c r="A12" s="7" t="s">
        <v>49</v>
      </c>
      <c r="B12" s="4"/>
      <c r="C12" s="4"/>
      <c r="D12" s="4">
        <v>17</v>
      </c>
      <c r="E12" s="4">
        <v>12</v>
      </c>
      <c r="F12" s="4"/>
      <c r="G12" s="4">
        <v>2</v>
      </c>
      <c r="H12" s="4"/>
      <c r="I12" s="4">
        <v>3</v>
      </c>
      <c r="J12" s="4">
        <v>4</v>
      </c>
      <c r="K12" s="4">
        <v>1</v>
      </c>
      <c r="L12" s="4"/>
      <c r="M12" s="5">
        <v>39</v>
      </c>
    </row>
    <row r="13" spans="1:13" x14ac:dyDescent="0.35">
      <c r="A13" s="7" t="s">
        <v>6</v>
      </c>
      <c r="B13" s="4">
        <v>95</v>
      </c>
      <c r="C13" s="4">
        <v>121</v>
      </c>
      <c r="D13" s="4">
        <v>14</v>
      </c>
      <c r="E13" s="4">
        <v>5</v>
      </c>
      <c r="F13" s="4">
        <v>5</v>
      </c>
      <c r="G13" s="4">
        <v>11</v>
      </c>
      <c r="H13" s="4">
        <v>32</v>
      </c>
      <c r="I13" s="4">
        <v>30</v>
      </c>
      <c r="J13" s="4">
        <v>20</v>
      </c>
      <c r="K13" s="4">
        <v>18</v>
      </c>
      <c r="L13" s="4">
        <v>13</v>
      </c>
      <c r="M13" s="5">
        <v>364</v>
      </c>
    </row>
    <row r="14" spans="1:13" x14ac:dyDescent="0.35">
      <c r="A14" s="7" t="s">
        <v>7</v>
      </c>
      <c r="B14" s="4">
        <v>17</v>
      </c>
      <c r="C14" s="4">
        <v>30</v>
      </c>
      <c r="D14" s="4">
        <v>14</v>
      </c>
      <c r="E14" s="4">
        <v>8</v>
      </c>
      <c r="F14" s="4">
        <v>3</v>
      </c>
      <c r="G14" s="4">
        <v>4</v>
      </c>
      <c r="H14" s="4">
        <v>15</v>
      </c>
      <c r="I14" s="4">
        <v>15</v>
      </c>
      <c r="J14" s="4">
        <v>11</v>
      </c>
      <c r="K14" s="4">
        <v>20</v>
      </c>
      <c r="L14" s="4">
        <v>6</v>
      </c>
      <c r="M14" s="5">
        <v>143</v>
      </c>
    </row>
    <row r="15" spans="1:13" x14ac:dyDescent="0.35">
      <c r="A15" s="7" t="s">
        <v>8</v>
      </c>
      <c r="B15" s="4">
        <v>7</v>
      </c>
      <c r="C15" s="4">
        <v>36</v>
      </c>
      <c r="D15" s="4">
        <v>11</v>
      </c>
      <c r="E15" s="4">
        <v>3</v>
      </c>
      <c r="F15" s="4">
        <v>4</v>
      </c>
      <c r="G15" s="4">
        <v>2</v>
      </c>
      <c r="H15" s="4">
        <v>9</v>
      </c>
      <c r="I15" s="4">
        <v>14</v>
      </c>
      <c r="J15" s="4">
        <v>8</v>
      </c>
      <c r="K15" s="4">
        <v>7</v>
      </c>
      <c r="L15" s="4">
        <v>4</v>
      </c>
      <c r="M15" s="5">
        <v>105</v>
      </c>
    </row>
    <row r="16" spans="1:13" x14ac:dyDescent="0.35">
      <c r="A16" s="7" t="s">
        <v>9</v>
      </c>
      <c r="B16" s="4">
        <v>4</v>
      </c>
      <c r="C16" s="4">
        <v>45</v>
      </c>
      <c r="D16" s="4">
        <v>10</v>
      </c>
      <c r="E16" s="4">
        <v>2</v>
      </c>
      <c r="F16" s="4"/>
      <c r="G16" s="4">
        <v>2</v>
      </c>
      <c r="H16" s="4">
        <v>5</v>
      </c>
      <c r="I16" s="4">
        <v>13</v>
      </c>
      <c r="J16" s="4">
        <v>4</v>
      </c>
      <c r="K16" s="4">
        <v>2</v>
      </c>
      <c r="L16" s="4">
        <v>5</v>
      </c>
      <c r="M16" s="5">
        <v>92</v>
      </c>
    </row>
    <row r="17" spans="1:13" x14ac:dyDescent="0.35">
      <c r="A17" s="7" t="s">
        <v>68</v>
      </c>
      <c r="B17" s="4"/>
      <c r="C17" s="4"/>
      <c r="D17" s="4"/>
      <c r="E17" s="4"/>
      <c r="F17" s="4"/>
      <c r="G17" s="4"/>
      <c r="H17" s="4">
        <v>1</v>
      </c>
      <c r="I17" s="4"/>
      <c r="J17" s="4"/>
      <c r="K17" s="4"/>
      <c r="L17" s="4"/>
      <c r="M17" s="5">
        <v>1</v>
      </c>
    </row>
    <row r="18" spans="1:13" x14ac:dyDescent="0.35">
      <c r="A18" s="7" t="s">
        <v>10</v>
      </c>
      <c r="B18" s="4">
        <v>12</v>
      </c>
      <c r="C18" s="4">
        <v>75</v>
      </c>
      <c r="D18" s="4">
        <v>15</v>
      </c>
      <c r="E18" s="4">
        <v>6</v>
      </c>
      <c r="F18" s="4">
        <v>5</v>
      </c>
      <c r="G18" s="4">
        <v>7</v>
      </c>
      <c r="H18" s="4">
        <v>16</v>
      </c>
      <c r="I18" s="4">
        <v>10</v>
      </c>
      <c r="J18" s="4">
        <v>7</v>
      </c>
      <c r="K18" s="4">
        <v>14</v>
      </c>
      <c r="L18" s="4">
        <v>10</v>
      </c>
      <c r="M18" s="5">
        <v>177</v>
      </c>
    </row>
    <row r="19" spans="1:13" x14ac:dyDescent="0.35">
      <c r="A19" s="7" t="s">
        <v>74</v>
      </c>
      <c r="B19" s="4"/>
      <c r="C19" s="4"/>
      <c r="D19" s="4"/>
      <c r="E19" s="4"/>
      <c r="F19" s="4"/>
      <c r="G19" s="4"/>
      <c r="H19" s="4"/>
      <c r="I19" s="4"/>
      <c r="J19" s="4">
        <v>1</v>
      </c>
      <c r="K19" s="4"/>
      <c r="L19" s="4">
        <v>1</v>
      </c>
      <c r="M19" s="5">
        <v>2</v>
      </c>
    </row>
    <row r="20" spans="1:13" x14ac:dyDescent="0.35">
      <c r="A20" s="7" t="s">
        <v>75</v>
      </c>
      <c r="B20" s="4"/>
      <c r="C20" s="4"/>
      <c r="D20" s="4"/>
      <c r="E20" s="4"/>
      <c r="F20" s="4"/>
      <c r="G20" s="4"/>
      <c r="H20" s="4"/>
      <c r="I20" s="4">
        <v>1</v>
      </c>
      <c r="J20" s="4"/>
      <c r="K20" s="4"/>
      <c r="L20" s="4"/>
      <c r="M20" s="5">
        <v>1</v>
      </c>
    </row>
    <row r="21" spans="1:13" x14ac:dyDescent="0.35">
      <c r="A21" s="7" t="s">
        <v>69</v>
      </c>
      <c r="B21" s="4"/>
      <c r="C21" s="4"/>
      <c r="D21" s="4"/>
      <c r="E21" s="4"/>
      <c r="F21" s="4"/>
      <c r="G21" s="4"/>
      <c r="H21" s="4">
        <v>2</v>
      </c>
      <c r="I21" s="4"/>
      <c r="J21" s="4"/>
      <c r="K21" s="4"/>
      <c r="L21" s="4"/>
      <c r="M21" s="5">
        <v>2</v>
      </c>
    </row>
    <row r="22" spans="1:13" x14ac:dyDescent="0.35">
      <c r="A22" s="7" t="s">
        <v>11</v>
      </c>
      <c r="B22" s="4">
        <v>95</v>
      </c>
      <c r="C22" s="4">
        <v>623</v>
      </c>
      <c r="D22" s="4">
        <v>198</v>
      </c>
      <c r="E22" s="4">
        <v>70</v>
      </c>
      <c r="F22" s="4">
        <v>64</v>
      </c>
      <c r="G22" s="4">
        <v>53</v>
      </c>
      <c r="H22" s="4">
        <v>70</v>
      </c>
      <c r="I22" s="4">
        <v>70</v>
      </c>
      <c r="J22" s="4">
        <v>63</v>
      </c>
      <c r="K22" s="4">
        <v>52</v>
      </c>
      <c r="L22" s="4">
        <v>38</v>
      </c>
      <c r="M22" s="5">
        <v>1396</v>
      </c>
    </row>
    <row r="23" spans="1:13" x14ac:dyDescent="0.35">
      <c r="A23" s="7" t="s">
        <v>12</v>
      </c>
      <c r="B23" s="4">
        <v>15</v>
      </c>
      <c r="C23" s="4">
        <v>37</v>
      </c>
      <c r="D23" s="4">
        <v>9</v>
      </c>
      <c r="E23" s="4">
        <v>7</v>
      </c>
      <c r="F23" s="4">
        <v>6</v>
      </c>
      <c r="G23" s="4">
        <v>5</v>
      </c>
      <c r="H23" s="4">
        <v>28</v>
      </c>
      <c r="I23" s="4">
        <v>11</v>
      </c>
      <c r="J23" s="4">
        <v>8</v>
      </c>
      <c r="K23" s="4">
        <v>8</v>
      </c>
      <c r="L23" s="4">
        <v>9</v>
      </c>
      <c r="M23" s="5">
        <v>143</v>
      </c>
    </row>
    <row r="24" spans="1:13" x14ac:dyDescent="0.35">
      <c r="A24" s="7" t="s">
        <v>13</v>
      </c>
      <c r="B24" s="4">
        <v>1</v>
      </c>
      <c r="C24" s="4">
        <v>2</v>
      </c>
      <c r="D24" s="4"/>
      <c r="E24" s="4"/>
      <c r="F24" s="4"/>
      <c r="G24" s="4"/>
      <c r="H24" s="4"/>
      <c r="I24" s="4"/>
      <c r="J24" s="4"/>
      <c r="K24" s="4"/>
      <c r="L24" s="4"/>
      <c r="M24" s="5">
        <v>3</v>
      </c>
    </row>
    <row r="25" spans="1:13" x14ac:dyDescent="0.35">
      <c r="A25" s="10" t="s">
        <v>14</v>
      </c>
      <c r="B25" s="4">
        <v>25</v>
      </c>
      <c r="C25" s="4">
        <v>69</v>
      </c>
      <c r="D25" s="4">
        <v>13</v>
      </c>
      <c r="E25" s="4">
        <v>2</v>
      </c>
      <c r="F25" s="4">
        <v>10</v>
      </c>
      <c r="G25" s="4">
        <v>9</v>
      </c>
      <c r="H25" s="4">
        <v>21</v>
      </c>
      <c r="I25" s="4">
        <v>26</v>
      </c>
      <c r="J25" s="4">
        <v>13</v>
      </c>
      <c r="K25" s="4">
        <v>12</v>
      </c>
      <c r="L25" s="4">
        <v>5</v>
      </c>
      <c r="M25" s="5">
        <v>205</v>
      </c>
    </row>
    <row r="26" spans="1:13" x14ac:dyDescent="0.35">
      <c r="A26" s="7" t="s">
        <v>15</v>
      </c>
      <c r="B26" s="4">
        <v>3</v>
      </c>
      <c r="C26" s="4">
        <v>51</v>
      </c>
      <c r="D26" s="4">
        <v>3</v>
      </c>
      <c r="E26" s="4">
        <v>2</v>
      </c>
      <c r="F26" s="4">
        <v>2</v>
      </c>
      <c r="G26" s="4">
        <v>1</v>
      </c>
      <c r="H26" s="4">
        <v>3</v>
      </c>
      <c r="I26" s="4">
        <v>6</v>
      </c>
      <c r="J26" s="4">
        <v>2</v>
      </c>
      <c r="K26" s="4">
        <v>1</v>
      </c>
      <c r="L26" s="4">
        <v>3</v>
      </c>
      <c r="M26" s="5">
        <v>77</v>
      </c>
    </row>
    <row r="27" spans="1:13" x14ac:dyDescent="0.35">
      <c r="A27" s="7" t="s">
        <v>76</v>
      </c>
      <c r="B27" s="4"/>
      <c r="C27" s="4"/>
      <c r="D27" s="4"/>
      <c r="E27" s="4"/>
      <c r="F27" s="4"/>
      <c r="G27" s="4">
        <v>1</v>
      </c>
      <c r="H27" s="4"/>
      <c r="I27" s="4"/>
      <c r="J27" s="4"/>
      <c r="K27" s="4"/>
      <c r="L27" s="4"/>
      <c r="M27" s="5">
        <v>1</v>
      </c>
    </row>
    <row r="28" spans="1:13" x14ac:dyDescent="0.35">
      <c r="A28" s="7" t="s">
        <v>16</v>
      </c>
      <c r="B28" s="4">
        <v>90</v>
      </c>
      <c r="C28" s="4">
        <v>48</v>
      </c>
      <c r="D28" s="4">
        <v>5</v>
      </c>
      <c r="E28" s="4">
        <v>4</v>
      </c>
      <c r="F28" s="4">
        <v>4</v>
      </c>
      <c r="G28" s="4">
        <v>6</v>
      </c>
      <c r="H28" s="4">
        <v>23</v>
      </c>
      <c r="I28" s="4">
        <v>11</v>
      </c>
      <c r="J28" s="4">
        <v>11</v>
      </c>
      <c r="K28" s="4">
        <v>12</v>
      </c>
      <c r="L28" s="4">
        <v>22</v>
      </c>
      <c r="M28" s="5">
        <v>236</v>
      </c>
    </row>
    <row r="29" spans="1:13" x14ac:dyDescent="0.35">
      <c r="A29" s="10" t="s">
        <v>17</v>
      </c>
      <c r="B29" s="4">
        <v>15</v>
      </c>
      <c r="C29" s="4">
        <v>29</v>
      </c>
      <c r="D29" s="4">
        <v>5</v>
      </c>
      <c r="E29" s="4">
        <v>2</v>
      </c>
      <c r="F29" s="4">
        <v>2</v>
      </c>
      <c r="G29" s="4">
        <v>1</v>
      </c>
      <c r="H29" s="4">
        <v>8</v>
      </c>
      <c r="I29" s="4">
        <v>5</v>
      </c>
      <c r="J29" s="4">
        <v>1</v>
      </c>
      <c r="K29" s="4">
        <v>6</v>
      </c>
      <c r="L29" s="4">
        <v>4</v>
      </c>
      <c r="M29" s="5">
        <v>78</v>
      </c>
    </row>
    <row r="30" spans="1:13" x14ac:dyDescent="0.35">
      <c r="A30" s="7" t="s">
        <v>56</v>
      </c>
      <c r="B30" s="4"/>
      <c r="C30" s="4">
        <v>4</v>
      </c>
      <c r="D30" s="4">
        <v>1</v>
      </c>
      <c r="E30" s="4">
        <v>4</v>
      </c>
      <c r="F30" s="4">
        <v>4</v>
      </c>
      <c r="G30" s="4">
        <v>7</v>
      </c>
      <c r="H30" s="4">
        <v>11</v>
      </c>
      <c r="I30" s="4">
        <v>5</v>
      </c>
      <c r="J30" s="4">
        <v>10</v>
      </c>
      <c r="K30" s="4"/>
      <c r="L30" s="4">
        <v>19</v>
      </c>
      <c r="M30" s="5">
        <v>65</v>
      </c>
    </row>
    <row r="31" spans="1:13" x14ac:dyDescent="0.35">
      <c r="A31" s="7" t="s">
        <v>18</v>
      </c>
      <c r="B31" s="4">
        <v>142</v>
      </c>
      <c r="C31" s="4">
        <v>213</v>
      </c>
      <c r="D31" s="4">
        <v>11</v>
      </c>
      <c r="E31" s="4">
        <v>6</v>
      </c>
      <c r="F31" s="4">
        <v>10</v>
      </c>
      <c r="G31" s="4">
        <v>12</v>
      </c>
      <c r="H31" s="4">
        <v>19</v>
      </c>
      <c r="I31" s="4">
        <v>16</v>
      </c>
      <c r="J31" s="4">
        <v>24</v>
      </c>
      <c r="K31" s="4">
        <v>14</v>
      </c>
      <c r="L31" s="4">
        <v>9</v>
      </c>
      <c r="M31" s="5">
        <v>476</v>
      </c>
    </row>
    <row r="32" spans="1:13" x14ac:dyDescent="0.35">
      <c r="A32" s="7" t="s">
        <v>19</v>
      </c>
      <c r="B32" s="4">
        <v>211</v>
      </c>
      <c r="C32" s="4">
        <v>509</v>
      </c>
      <c r="D32" s="4">
        <v>49</v>
      </c>
      <c r="E32" s="4">
        <v>45</v>
      </c>
      <c r="F32" s="4">
        <v>43</v>
      </c>
      <c r="G32" s="4">
        <v>24</v>
      </c>
      <c r="H32" s="4">
        <v>60</v>
      </c>
      <c r="I32" s="4">
        <v>58</v>
      </c>
      <c r="J32" s="4">
        <v>47</v>
      </c>
      <c r="K32" s="4">
        <v>43</v>
      </c>
      <c r="L32" s="4">
        <v>31</v>
      </c>
      <c r="M32" s="5">
        <v>1120</v>
      </c>
    </row>
    <row r="33" spans="1:13" x14ac:dyDescent="0.35">
      <c r="A33" s="7" t="s">
        <v>77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>
        <v>1</v>
      </c>
      <c r="M33" s="5">
        <v>1</v>
      </c>
    </row>
    <row r="34" spans="1:13" x14ac:dyDescent="0.35">
      <c r="A34" s="7" t="s">
        <v>78</v>
      </c>
      <c r="B34" s="4">
        <v>18</v>
      </c>
      <c r="C34" s="4">
        <v>68</v>
      </c>
      <c r="D34" s="4">
        <v>3</v>
      </c>
      <c r="E34" s="4"/>
      <c r="F34" s="4">
        <v>2</v>
      </c>
      <c r="G34" s="4">
        <v>4</v>
      </c>
      <c r="H34" s="4">
        <v>6</v>
      </c>
      <c r="I34" s="4">
        <v>6</v>
      </c>
      <c r="J34" s="4">
        <v>1</v>
      </c>
      <c r="K34" s="4">
        <v>7</v>
      </c>
      <c r="L34" s="4">
        <v>2</v>
      </c>
      <c r="M34" s="5">
        <v>117</v>
      </c>
    </row>
    <row r="35" spans="1:13" x14ac:dyDescent="0.35">
      <c r="A35" s="7" t="s">
        <v>60</v>
      </c>
      <c r="B35" s="4"/>
      <c r="C35" s="4"/>
      <c r="D35" s="4"/>
      <c r="E35" s="4">
        <v>4</v>
      </c>
      <c r="F35" s="4">
        <v>10</v>
      </c>
      <c r="G35" s="4"/>
      <c r="H35" s="4">
        <v>2</v>
      </c>
      <c r="I35" s="4">
        <v>1</v>
      </c>
      <c r="J35" s="4"/>
      <c r="K35" s="4"/>
      <c r="L35" s="4">
        <v>9</v>
      </c>
      <c r="M35" s="5">
        <v>26</v>
      </c>
    </row>
    <row r="36" spans="1:13" x14ac:dyDescent="0.35">
      <c r="A36" s="7" t="s">
        <v>61</v>
      </c>
      <c r="B36" s="4">
        <v>35</v>
      </c>
      <c r="C36" s="4">
        <v>65</v>
      </c>
      <c r="D36" s="4">
        <v>6</v>
      </c>
      <c r="E36" s="4">
        <v>4</v>
      </c>
      <c r="F36" s="4">
        <v>5</v>
      </c>
      <c r="G36" s="4">
        <v>4</v>
      </c>
      <c r="H36" s="4">
        <v>12</v>
      </c>
      <c r="I36" s="4">
        <v>11</v>
      </c>
      <c r="J36" s="4">
        <v>6</v>
      </c>
      <c r="K36" s="4">
        <v>6</v>
      </c>
      <c r="L36" s="4">
        <v>5</v>
      </c>
      <c r="M36" s="5">
        <v>159</v>
      </c>
    </row>
    <row r="37" spans="1:13" x14ac:dyDescent="0.35">
      <c r="A37" s="7" t="s">
        <v>20</v>
      </c>
      <c r="B37" s="4">
        <v>30</v>
      </c>
      <c r="C37" s="4">
        <v>124</v>
      </c>
      <c r="D37" s="4">
        <v>10</v>
      </c>
      <c r="E37" s="4">
        <v>4</v>
      </c>
      <c r="F37" s="4">
        <v>9</v>
      </c>
      <c r="G37" s="4">
        <v>10</v>
      </c>
      <c r="H37" s="4">
        <v>14</v>
      </c>
      <c r="I37" s="4">
        <v>22</v>
      </c>
      <c r="J37" s="4">
        <v>10</v>
      </c>
      <c r="K37" s="4">
        <v>9</v>
      </c>
      <c r="L37" s="4">
        <v>6</v>
      </c>
      <c r="M37" s="5">
        <v>248</v>
      </c>
    </row>
    <row r="38" spans="1:13" x14ac:dyDescent="0.35">
      <c r="A38" s="7" t="s">
        <v>62</v>
      </c>
      <c r="B38" s="4"/>
      <c r="C38" s="4">
        <v>2</v>
      </c>
      <c r="D38" s="4">
        <v>1</v>
      </c>
      <c r="E38" s="4"/>
      <c r="F38" s="4"/>
      <c r="G38" s="4">
        <v>1</v>
      </c>
      <c r="H38" s="4"/>
      <c r="I38" s="4"/>
      <c r="J38" s="4">
        <v>1</v>
      </c>
      <c r="K38" s="4"/>
      <c r="L38" s="4"/>
      <c r="M38" s="5">
        <v>5</v>
      </c>
    </row>
    <row r="39" spans="1:13" x14ac:dyDescent="0.35">
      <c r="A39" s="7" t="s">
        <v>21</v>
      </c>
      <c r="B39" s="4">
        <v>43</v>
      </c>
      <c r="C39" s="4">
        <v>86</v>
      </c>
      <c r="D39" s="4">
        <v>67</v>
      </c>
      <c r="E39" s="4">
        <v>22</v>
      </c>
      <c r="F39" s="4">
        <v>31</v>
      </c>
      <c r="G39" s="4">
        <v>19</v>
      </c>
      <c r="H39" s="4">
        <v>60</v>
      </c>
      <c r="I39" s="4">
        <v>51</v>
      </c>
      <c r="J39" s="4">
        <v>28</v>
      </c>
      <c r="K39" s="4">
        <v>34</v>
      </c>
      <c r="L39" s="4">
        <v>18</v>
      </c>
      <c r="M39" s="5">
        <v>459</v>
      </c>
    </row>
    <row r="40" spans="1:13" x14ac:dyDescent="0.35">
      <c r="A40" s="7" t="s">
        <v>63</v>
      </c>
      <c r="B40" s="4"/>
      <c r="C40" s="4"/>
      <c r="D40" s="4"/>
      <c r="E40" s="4">
        <v>1</v>
      </c>
      <c r="F40" s="4">
        <v>1</v>
      </c>
      <c r="G40" s="4"/>
      <c r="H40" s="4"/>
      <c r="I40" s="4"/>
      <c r="J40" s="4"/>
      <c r="K40" s="4"/>
      <c r="L40" s="4"/>
      <c r="M40" s="5">
        <v>2</v>
      </c>
    </row>
    <row r="41" spans="1:13" x14ac:dyDescent="0.35">
      <c r="A41" s="10" t="s">
        <v>79</v>
      </c>
      <c r="B41" s="4"/>
      <c r="C41" s="4"/>
      <c r="D41" s="4"/>
      <c r="E41" s="4"/>
      <c r="F41" s="4"/>
      <c r="G41" s="4">
        <v>1</v>
      </c>
      <c r="H41" s="4"/>
      <c r="I41" s="4">
        <v>1</v>
      </c>
      <c r="J41" s="4"/>
      <c r="K41" s="4"/>
      <c r="L41" s="4"/>
      <c r="M41" s="5">
        <v>2</v>
      </c>
    </row>
    <row r="42" spans="1:13" x14ac:dyDescent="0.35">
      <c r="A42" s="10" t="s">
        <v>22</v>
      </c>
      <c r="B42" s="4">
        <v>14</v>
      </c>
      <c r="C42" s="4">
        <v>78</v>
      </c>
      <c r="D42" s="4">
        <v>31</v>
      </c>
      <c r="E42" s="4">
        <v>11</v>
      </c>
      <c r="F42" s="4">
        <v>3</v>
      </c>
      <c r="G42" s="4">
        <v>7</v>
      </c>
      <c r="H42" s="4">
        <v>18</v>
      </c>
      <c r="I42" s="4">
        <v>23</v>
      </c>
      <c r="J42" s="4">
        <v>3</v>
      </c>
      <c r="K42" s="4">
        <v>9</v>
      </c>
      <c r="L42" s="4">
        <v>3</v>
      </c>
      <c r="M42" s="5">
        <v>200</v>
      </c>
    </row>
    <row r="43" spans="1:13" x14ac:dyDescent="0.35">
      <c r="A43" s="10" t="s">
        <v>50</v>
      </c>
      <c r="B43" s="4"/>
      <c r="C43" s="4">
        <v>33</v>
      </c>
      <c r="D43" s="4">
        <v>6</v>
      </c>
      <c r="E43" s="4">
        <v>1</v>
      </c>
      <c r="F43" s="4"/>
      <c r="G43" s="4"/>
      <c r="H43" s="4">
        <v>1</v>
      </c>
      <c r="I43" s="4">
        <v>2</v>
      </c>
      <c r="J43" s="4">
        <v>1</v>
      </c>
      <c r="K43" s="4">
        <v>1</v>
      </c>
      <c r="L43" s="4">
        <v>1</v>
      </c>
      <c r="M43" s="5">
        <v>46</v>
      </c>
    </row>
    <row r="44" spans="1:13" x14ac:dyDescent="0.35">
      <c r="A44" s="10" t="s">
        <v>23</v>
      </c>
      <c r="B44" s="4">
        <v>5</v>
      </c>
      <c r="C44" s="4">
        <v>16</v>
      </c>
      <c r="D44" s="4">
        <v>4</v>
      </c>
      <c r="E44" s="4"/>
      <c r="F44" s="4">
        <v>1</v>
      </c>
      <c r="G44" s="4">
        <v>1</v>
      </c>
      <c r="H44" s="4">
        <v>8</v>
      </c>
      <c r="I44" s="4">
        <v>2</v>
      </c>
      <c r="J44" s="4">
        <v>3</v>
      </c>
      <c r="K44" s="4">
        <v>3</v>
      </c>
      <c r="L44" s="4">
        <v>2</v>
      </c>
      <c r="M44" s="5">
        <v>45</v>
      </c>
    </row>
    <row r="45" spans="1:13" x14ac:dyDescent="0.35">
      <c r="A45" s="10" t="s">
        <v>24</v>
      </c>
      <c r="B45" s="4">
        <v>8</v>
      </c>
      <c r="C45" s="4">
        <v>137</v>
      </c>
      <c r="D45" s="4">
        <v>3</v>
      </c>
      <c r="E45" s="4">
        <v>1</v>
      </c>
      <c r="F45" s="4"/>
      <c r="G45" s="4"/>
      <c r="H45" s="4">
        <v>5</v>
      </c>
      <c r="I45" s="4">
        <v>4</v>
      </c>
      <c r="J45" s="4">
        <v>3</v>
      </c>
      <c r="K45" s="4">
        <v>4</v>
      </c>
      <c r="L45" s="4">
        <v>2</v>
      </c>
      <c r="M45" s="5">
        <v>167</v>
      </c>
    </row>
    <row r="46" spans="1:13" x14ac:dyDescent="0.35">
      <c r="A46" s="7" t="s">
        <v>25</v>
      </c>
      <c r="B46" s="4">
        <v>1</v>
      </c>
      <c r="C46" s="4">
        <v>82</v>
      </c>
      <c r="D46" s="4">
        <v>5</v>
      </c>
      <c r="E46" s="4">
        <v>6</v>
      </c>
      <c r="F46" s="4">
        <v>5</v>
      </c>
      <c r="G46" s="4">
        <v>10</v>
      </c>
      <c r="H46" s="4">
        <v>13</v>
      </c>
      <c r="I46" s="4">
        <v>14</v>
      </c>
      <c r="J46" s="4">
        <v>9</v>
      </c>
      <c r="K46" s="4">
        <v>5</v>
      </c>
      <c r="L46" s="4">
        <v>1</v>
      </c>
      <c r="M46" s="5">
        <v>151</v>
      </c>
    </row>
    <row r="47" spans="1:13" x14ac:dyDescent="0.35">
      <c r="A47" s="7" t="s">
        <v>26</v>
      </c>
      <c r="B47" s="4">
        <v>27</v>
      </c>
      <c r="C47" s="4">
        <v>82</v>
      </c>
      <c r="D47" s="4">
        <v>17</v>
      </c>
      <c r="E47" s="4">
        <v>7</v>
      </c>
      <c r="F47" s="4"/>
      <c r="G47" s="4">
        <v>8</v>
      </c>
      <c r="H47" s="4">
        <v>21</v>
      </c>
      <c r="I47" s="4">
        <v>16</v>
      </c>
      <c r="J47" s="4">
        <v>8</v>
      </c>
      <c r="K47" s="4">
        <v>5</v>
      </c>
      <c r="L47" s="4">
        <v>8</v>
      </c>
      <c r="M47" s="5">
        <v>199</v>
      </c>
    </row>
    <row r="48" spans="1:13" x14ac:dyDescent="0.35">
      <c r="A48" s="7" t="s">
        <v>57</v>
      </c>
      <c r="B48" s="4"/>
      <c r="C48" s="4"/>
      <c r="D48" s="4"/>
      <c r="E48" s="4">
        <v>1</v>
      </c>
      <c r="F48" s="4"/>
      <c r="G48" s="4"/>
      <c r="H48" s="4"/>
      <c r="I48" s="4"/>
      <c r="J48" s="4"/>
      <c r="K48" s="4"/>
      <c r="L48" s="4"/>
      <c r="M48" s="5">
        <v>1</v>
      </c>
    </row>
    <row r="49" spans="1:13" x14ac:dyDescent="0.35">
      <c r="A49" s="7" t="s">
        <v>80</v>
      </c>
      <c r="B49" s="4">
        <v>10</v>
      </c>
      <c r="C49" s="4">
        <v>29</v>
      </c>
      <c r="D49" s="4">
        <v>4</v>
      </c>
      <c r="E49" s="4"/>
      <c r="F49" s="4"/>
      <c r="G49" s="4">
        <v>2</v>
      </c>
      <c r="H49" s="4">
        <v>1</v>
      </c>
      <c r="I49" s="4">
        <v>3</v>
      </c>
      <c r="J49" s="4">
        <v>3</v>
      </c>
      <c r="K49" s="4">
        <v>4</v>
      </c>
      <c r="L49" s="4">
        <v>3</v>
      </c>
      <c r="M49" s="5">
        <v>59</v>
      </c>
    </row>
    <row r="50" spans="1:13" x14ac:dyDescent="0.35">
      <c r="A50" s="7" t="s">
        <v>58</v>
      </c>
      <c r="B50" s="4">
        <v>6</v>
      </c>
      <c r="C50" s="4">
        <v>10</v>
      </c>
      <c r="D50" s="4">
        <v>9</v>
      </c>
      <c r="E50" s="4">
        <v>5</v>
      </c>
      <c r="F50" s="4">
        <v>10</v>
      </c>
      <c r="G50" s="4">
        <v>9</v>
      </c>
      <c r="H50" s="4">
        <v>21</v>
      </c>
      <c r="I50" s="4">
        <v>9</v>
      </c>
      <c r="J50" s="4">
        <v>13</v>
      </c>
      <c r="K50" s="4">
        <v>8</v>
      </c>
      <c r="L50" s="4">
        <v>13</v>
      </c>
      <c r="M50" s="5">
        <v>113</v>
      </c>
    </row>
    <row r="51" spans="1:13" x14ac:dyDescent="0.35">
      <c r="A51" s="7" t="s">
        <v>59</v>
      </c>
      <c r="B51" s="4">
        <v>2</v>
      </c>
      <c r="C51" s="4"/>
      <c r="D51" s="4"/>
      <c r="E51" s="4"/>
      <c r="F51" s="4"/>
      <c r="G51" s="4">
        <v>2</v>
      </c>
      <c r="H51" s="4">
        <v>3</v>
      </c>
      <c r="I51" s="4">
        <v>5</v>
      </c>
      <c r="J51" s="4">
        <v>1</v>
      </c>
      <c r="K51" s="4">
        <v>1</v>
      </c>
      <c r="L51" s="4"/>
      <c r="M51" s="5">
        <v>14</v>
      </c>
    </row>
    <row r="52" spans="1:13" x14ac:dyDescent="0.35">
      <c r="A52" s="7" t="s">
        <v>27</v>
      </c>
      <c r="B52" s="4">
        <v>5</v>
      </c>
      <c r="C52" s="4">
        <v>18</v>
      </c>
      <c r="D52" s="4"/>
      <c r="E52" s="4"/>
      <c r="F52" s="4"/>
      <c r="G52" s="4">
        <v>1</v>
      </c>
      <c r="H52" s="4">
        <v>8</v>
      </c>
      <c r="I52" s="4">
        <v>4</v>
      </c>
      <c r="J52" s="4">
        <v>2</v>
      </c>
      <c r="K52" s="4">
        <v>1</v>
      </c>
      <c r="L52" s="4">
        <v>1</v>
      </c>
      <c r="M52" s="5">
        <v>40</v>
      </c>
    </row>
    <row r="53" spans="1:13" x14ac:dyDescent="0.35">
      <c r="A53" s="7" t="s">
        <v>55</v>
      </c>
      <c r="B53" s="4">
        <v>13</v>
      </c>
      <c r="C53" s="4">
        <v>20</v>
      </c>
      <c r="D53" s="4">
        <v>1</v>
      </c>
      <c r="E53" s="4"/>
      <c r="F53" s="4"/>
      <c r="G53" s="4"/>
      <c r="H53" s="4">
        <v>2</v>
      </c>
      <c r="I53" s="4">
        <v>4</v>
      </c>
      <c r="J53" s="4"/>
      <c r="K53" s="4">
        <v>1</v>
      </c>
      <c r="L53" s="4"/>
      <c r="M53" s="5">
        <v>41</v>
      </c>
    </row>
    <row r="54" spans="1:13" x14ac:dyDescent="0.35">
      <c r="A54" s="7" t="s">
        <v>28</v>
      </c>
      <c r="B54" s="4">
        <v>4</v>
      </c>
      <c r="C54" s="4">
        <v>20</v>
      </c>
      <c r="D54" s="4">
        <v>3</v>
      </c>
      <c r="E54" s="4">
        <v>7</v>
      </c>
      <c r="F54" s="4">
        <v>1</v>
      </c>
      <c r="G54" s="4">
        <v>4</v>
      </c>
      <c r="H54" s="4">
        <v>17</v>
      </c>
      <c r="I54" s="4">
        <v>8</v>
      </c>
      <c r="J54" s="4">
        <v>2</v>
      </c>
      <c r="K54" s="4">
        <v>2</v>
      </c>
      <c r="L54" s="4">
        <v>5</v>
      </c>
      <c r="M54" s="5">
        <v>73</v>
      </c>
    </row>
    <row r="55" spans="1:13" x14ac:dyDescent="0.35">
      <c r="A55" s="7" t="s">
        <v>51</v>
      </c>
      <c r="B55" s="4">
        <v>4</v>
      </c>
      <c r="C55" s="4">
        <v>20</v>
      </c>
      <c r="D55" s="4">
        <v>2</v>
      </c>
      <c r="E55" s="4"/>
      <c r="F55" s="4"/>
      <c r="G55" s="4">
        <v>1</v>
      </c>
      <c r="H55" s="4">
        <v>5</v>
      </c>
      <c r="I55" s="4">
        <v>9</v>
      </c>
      <c r="J55" s="4">
        <v>1</v>
      </c>
      <c r="K55" s="4">
        <v>3</v>
      </c>
      <c r="L55" s="4">
        <v>4</v>
      </c>
      <c r="M55" s="5">
        <v>49</v>
      </c>
    </row>
    <row r="56" spans="1:13" x14ac:dyDescent="0.35">
      <c r="A56" s="7" t="s">
        <v>29</v>
      </c>
      <c r="B56" s="4">
        <v>7</v>
      </c>
      <c r="C56" s="4">
        <v>64</v>
      </c>
      <c r="D56" s="4">
        <v>20</v>
      </c>
      <c r="E56" s="4">
        <v>1</v>
      </c>
      <c r="F56" s="4">
        <v>4</v>
      </c>
      <c r="G56" s="4">
        <v>2</v>
      </c>
      <c r="H56" s="4">
        <v>5</v>
      </c>
      <c r="I56" s="4">
        <v>3</v>
      </c>
      <c r="J56" s="4">
        <v>3</v>
      </c>
      <c r="K56" s="4">
        <v>6</v>
      </c>
      <c r="L56" s="4">
        <v>1</v>
      </c>
      <c r="M56" s="5">
        <v>116</v>
      </c>
    </row>
    <row r="57" spans="1:13" x14ac:dyDescent="0.35">
      <c r="A57" s="7" t="s">
        <v>30</v>
      </c>
      <c r="B57" s="4">
        <v>31</v>
      </c>
      <c r="C57" s="4">
        <v>225</v>
      </c>
      <c r="D57" s="4">
        <v>51</v>
      </c>
      <c r="E57" s="4">
        <v>4</v>
      </c>
      <c r="F57" s="4">
        <v>5</v>
      </c>
      <c r="G57" s="4">
        <v>4</v>
      </c>
      <c r="H57" s="4">
        <v>10</v>
      </c>
      <c r="I57" s="4">
        <v>16</v>
      </c>
      <c r="J57" s="4">
        <v>8</v>
      </c>
      <c r="K57" s="4">
        <v>7</v>
      </c>
      <c r="L57" s="4">
        <v>6</v>
      </c>
      <c r="M57" s="5">
        <v>367</v>
      </c>
    </row>
    <row r="58" spans="1:13" x14ac:dyDescent="0.35">
      <c r="A58" s="7" t="s">
        <v>31</v>
      </c>
      <c r="B58" s="4">
        <v>3</v>
      </c>
      <c r="C58" s="4"/>
      <c r="D58" s="4"/>
      <c r="E58" s="4">
        <v>7</v>
      </c>
      <c r="F58" s="4">
        <v>8</v>
      </c>
      <c r="G58" s="4">
        <v>9</v>
      </c>
      <c r="H58" s="4">
        <v>23</v>
      </c>
      <c r="I58" s="4">
        <v>10</v>
      </c>
      <c r="J58" s="4">
        <v>16</v>
      </c>
      <c r="K58" s="4">
        <v>12</v>
      </c>
      <c r="L58" s="4">
        <v>11</v>
      </c>
      <c r="M58" s="5">
        <v>99</v>
      </c>
    </row>
    <row r="59" spans="1:13" x14ac:dyDescent="0.35">
      <c r="A59" s="7" t="s">
        <v>70</v>
      </c>
      <c r="B59" s="4"/>
      <c r="C59" s="4"/>
      <c r="D59" s="4"/>
      <c r="E59" s="4"/>
      <c r="F59" s="4">
        <v>1</v>
      </c>
      <c r="G59" s="4"/>
      <c r="H59" s="4"/>
      <c r="I59" s="4">
        <v>1</v>
      </c>
      <c r="J59" s="4"/>
      <c r="K59" s="4"/>
      <c r="L59" s="4"/>
      <c r="M59" s="5">
        <v>2</v>
      </c>
    </row>
    <row r="60" spans="1:13" x14ac:dyDescent="0.35">
      <c r="A60" s="7" t="s">
        <v>64</v>
      </c>
      <c r="B60" s="4"/>
      <c r="C60" s="4"/>
      <c r="D60" s="4"/>
      <c r="E60" s="4"/>
      <c r="F60" s="4">
        <v>1</v>
      </c>
      <c r="G60" s="4"/>
      <c r="H60" s="4"/>
      <c r="I60" s="4"/>
      <c r="J60" s="4"/>
      <c r="K60" s="4"/>
      <c r="L60" s="4">
        <v>1</v>
      </c>
      <c r="M60" s="5">
        <v>2</v>
      </c>
    </row>
    <row r="61" spans="1:13" x14ac:dyDescent="0.35">
      <c r="A61" s="7" t="s">
        <v>65</v>
      </c>
      <c r="B61" s="4"/>
      <c r="C61" s="4"/>
      <c r="D61" s="4"/>
      <c r="E61" s="4"/>
      <c r="F61" s="4"/>
      <c r="G61" s="4"/>
      <c r="H61" s="4"/>
      <c r="I61" s="4"/>
      <c r="J61" s="4">
        <v>1</v>
      </c>
      <c r="K61" s="4"/>
      <c r="L61" s="4">
        <v>1</v>
      </c>
      <c r="M61" s="5">
        <v>2</v>
      </c>
    </row>
    <row r="62" spans="1:13" x14ac:dyDescent="0.35">
      <c r="A62" s="7" t="s">
        <v>32</v>
      </c>
      <c r="B62" s="4">
        <v>71</v>
      </c>
      <c r="C62" s="4">
        <v>24</v>
      </c>
      <c r="D62" s="4">
        <v>12</v>
      </c>
      <c r="E62" s="4">
        <v>3</v>
      </c>
      <c r="F62" s="4">
        <v>2</v>
      </c>
      <c r="G62" s="4">
        <v>2</v>
      </c>
      <c r="H62" s="4">
        <v>12</v>
      </c>
      <c r="I62" s="4">
        <v>8</v>
      </c>
      <c r="J62" s="4">
        <v>7</v>
      </c>
      <c r="K62" s="4">
        <v>4</v>
      </c>
      <c r="L62" s="4">
        <v>6</v>
      </c>
      <c r="M62" s="5">
        <v>151</v>
      </c>
    </row>
    <row r="63" spans="1:13" x14ac:dyDescent="0.35">
      <c r="A63" s="7" t="s">
        <v>33</v>
      </c>
      <c r="B63" s="4">
        <v>146</v>
      </c>
      <c r="C63" s="4">
        <v>215</v>
      </c>
      <c r="D63" s="4">
        <v>71</v>
      </c>
      <c r="E63" s="4">
        <v>10</v>
      </c>
      <c r="F63" s="4">
        <v>11</v>
      </c>
      <c r="G63" s="4">
        <v>17</v>
      </c>
      <c r="H63" s="4">
        <v>34</v>
      </c>
      <c r="I63" s="4">
        <v>24</v>
      </c>
      <c r="J63" s="4">
        <v>11</v>
      </c>
      <c r="K63" s="4">
        <v>10</v>
      </c>
      <c r="L63" s="4">
        <v>14</v>
      </c>
      <c r="M63" s="5">
        <v>563</v>
      </c>
    </row>
    <row r="64" spans="1:13" x14ac:dyDescent="0.35">
      <c r="A64" s="7" t="s">
        <v>34</v>
      </c>
      <c r="B64" s="4">
        <v>67</v>
      </c>
      <c r="C64" s="4">
        <v>190</v>
      </c>
      <c r="D64" s="4">
        <v>13</v>
      </c>
      <c r="E64" s="4">
        <v>1</v>
      </c>
      <c r="F64" s="4">
        <v>10</v>
      </c>
      <c r="G64" s="4">
        <v>9</v>
      </c>
      <c r="H64" s="4">
        <v>25</v>
      </c>
      <c r="I64" s="4">
        <v>19</v>
      </c>
      <c r="J64" s="4">
        <v>18</v>
      </c>
      <c r="K64" s="4">
        <v>14</v>
      </c>
      <c r="L64" s="4">
        <v>8</v>
      </c>
      <c r="M64" s="5">
        <v>374</v>
      </c>
    </row>
    <row r="65" spans="1:13" x14ac:dyDescent="0.35">
      <c r="A65" s="7" t="s">
        <v>66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>
        <v>1</v>
      </c>
      <c r="M65" s="5">
        <v>1</v>
      </c>
    </row>
    <row r="66" spans="1:13" x14ac:dyDescent="0.35">
      <c r="A66" s="7" t="s">
        <v>35</v>
      </c>
      <c r="B66" s="4">
        <v>27</v>
      </c>
      <c r="C66" s="4">
        <v>38</v>
      </c>
      <c r="D66" s="4">
        <v>35</v>
      </c>
      <c r="E66" s="4">
        <v>15</v>
      </c>
      <c r="F66" s="4">
        <v>11</v>
      </c>
      <c r="G66" s="4">
        <v>8</v>
      </c>
      <c r="H66" s="4">
        <v>24</v>
      </c>
      <c r="I66" s="4">
        <v>22</v>
      </c>
      <c r="J66" s="4">
        <v>18</v>
      </c>
      <c r="K66" s="4">
        <v>10</v>
      </c>
      <c r="L66" s="4">
        <v>10</v>
      </c>
      <c r="M66" s="5">
        <v>218</v>
      </c>
    </row>
    <row r="67" spans="1:13" x14ac:dyDescent="0.35">
      <c r="A67" s="7" t="s">
        <v>71</v>
      </c>
      <c r="B67" s="4"/>
      <c r="C67" s="4"/>
      <c r="D67" s="4"/>
      <c r="E67" s="4"/>
      <c r="F67" s="4">
        <v>1</v>
      </c>
      <c r="G67" s="4"/>
      <c r="H67" s="4"/>
      <c r="I67" s="4"/>
      <c r="J67" s="4"/>
      <c r="K67" s="4"/>
      <c r="L67" s="4"/>
      <c r="M67" s="5">
        <v>1</v>
      </c>
    </row>
    <row r="68" spans="1:13" x14ac:dyDescent="0.35">
      <c r="A68" s="7" t="s">
        <v>36</v>
      </c>
      <c r="B68" s="4">
        <v>23</v>
      </c>
      <c r="C68" s="4">
        <v>60</v>
      </c>
      <c r="D68" s="4">
        <v>25</v>
      </c>
      <c r="E68" s="4">
        <v>4</v>
      </c>
      <c r="F68" s="4">
        <v>3</v>
      </c>
      <c r="G68" s="4">
        <v>3</v>
      </c>
      <c r="H68" s="4">
        <v>12</v>
      </c>
      <c r="I68" s="4">
        <v>11</v>
      </c>
      <c r="J68" s="4">
        <v>8</v>
      </c>
      <c r="K68" s="4">
        <v>7</v>
      </c>
      <c r="L68" s="4">
        <v>1</v>
      </c>
      <c r="M68" s="5">
        <v>157</v>
      </c>
    </row>
    <row r="69" spans="1:13" x14ac:dyDescent="0.35">
      <c r="A69" s="7" t="s">
        <v>37</v>
      </c>
      <c r="B69" s="4">
        <v>3</v>
      </c>
      <c r="C69" s="4">
        <v>18</v>
      </c>
      <c r="D69" s="4">
        <v>7</v>
      </c>
      <c r="E69" s="4">
        <v>1</v>
      </c>
      <c r="F69" s="4">
        <v>3</v>
      </c>
      <c r="G69" s="4"/>
      <c r="H69" s="4">
        <v>6</v>
      </c>
      <c r="I69" s="4">
        <v>3</v>
      </c>
      <c r="J69" s="4">
        <v>4</v>
      </c>
      <c r="K69" s="4">
        <v>3</v>
      </c>
      <c r="L69" s="4">
        <v>3</v>
      </c>
      <c r="M69" s="5">
        <v>51</v>
      </c>
    </row>
    <row r="70" spans="1:13" ht="15.5" x14ac:dyDescent="0.35">
      <c r="A70" s="8" t="s">
        <v>0</v>
      </c>
      <c r="B70" s="12">
        <v>1419</v>
      </c>
      <c r="C70" s="12">
        <v>3959</v>
      </c>
      <c r="D70" s="12">
        <v>876</v>
      </c>
      <c r="E70" s="12">
        <v>323</v>
      </c>
      <c r="F70" s="12">
        <v>337</v>
      </c>
      <c r="G70" s="12">
        <v>324</v>
      </c>
      <c r="H70" s="12">
        <v>772</v>
      </c>
      <c r="I70" s="12">
        <v>679</v>
      </c>
      <c r="J70" s="12">
        <v>453</v>
      </c>
      <c r="K70" s="12">
        <v>428</v>
      </c>
      <c r="L70" s="12">
        <v>366</v>
      </c>
      <c r="M70" s="12">
        <v>9936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D4E94-78D6-4E4B-93A9-8063EFEC59E6}">
  <dimension ref="A4:D95"/>
  <sheetViews>
    <sheetView workbookViewId="0">
      <selection activeCell="J15" sqref="J15"/>
    </sheetView>
  </sheetViews>
  <sheetFormatPr defaultRowHeight="14.5" x14ac:dyDescent="0.35"/>
  <cols>
    <col min="1" max="1" width="50.453125" bestFit="1" customWidth="1"/>
    <col min="2" max="2" width="9.1796875" bestFit="1" customWidth="1"/>
  </cols>
  <sheetData>
    <row r="4" spans="1:4" x14ac:dyDescent="0.35">
      <c r="A4" s="15"/>
      <c r="B4" s="17" t="s">
        <v>105</v>
      </c>
      <c r="C4" s="17" t="s">
        <v>107</v>
      </c>
      <c r="D4" s="17" t="s">
        <v>106</v>
      </c>
    </row>
    <row r="5" spans="1:4" x14ac:dyDescent="0.35">
      <c r="A5" s="14" t="s">
        <v>81</v>
      </c>
      <c r="B5" s="19">
        <v>1</v>
      </c>
      <c r="C5" s="19"/>
      <c r="D5" s="19">
        <v>1</v>
      </c>
    </row>
    <row r="6" spans="1:4" x14ac:dyDescent="0.35">
      <c r="A6" s="14" t="s">
        <v>1</v>
      </c>
      <c r="B6" s="19">
        <v>177</v>
      </c>
      <c r="C6" s="19">
        <v>419</v>
      </c>
      <c r="D6" s="19">
        <v>596</v>
      </c>
    </row>
    <row r="7" spans="1:4" x14ac:dyDescent="0.35">
      <c r="A7" s="14" t="s">
        <v>82</v>
      </c>
      <c r="B7" s="19">
        <v>2</v>
      </c>
      <c r="C7" s="19"/>
      <c r="D7" s="19">
        <v>2</v>
      </c>
    </row>
    <row r="8" spans="1:4" x14ac:dyDescent="0.35">
      <c r="A8" s="14" t="s">
        <v>83</v>
      </c>
      <c r="B8" s="19">
        <v>11</v>
      </c>
      <c r="C8" s="19"/>
      <c r="D8" s="19">
        <v>11</v>
      </c>
    </row>
    <row r="9" spans="1:4" x14ac:dyDescent="0.35">
      <c r="A9" s="14" t="s">
        <v>2</v>
      </c>
      <c r="B9" s="19">
        <v>47</v>
      </c>
      <c r="C9" s="19">
        <v>121</v>
      </c>
      <c r="D9" s="19">
        <v>168</v>
      </c>
    </row>
    <row r="10" spans="1:4" x14ac:dyDescent="0.35">
      <c r="A10" s="14" t="s">
        <v>3</v>
      </c>
      <c r="B10" s="19">
        <v>12</v>
      </c>
      <c r="C10" s="19">
        <v>55</v>
      </c>
      <c r="D10" s="19">
        <v>67</v>
      </c>
    </row>
    <row r="11" spans="1:4" x14ac:dyDescent="0.35">
      <c r="A11" s="14" t="s">
        <v>84</v>
      </c>
      <c r="B11" s="19">
        <v>1</v>
      </c>
      <c r="C11" s="19"/>
      <c r="D11" s="19">
        <v>1</v>
      </c>
    </row>
    <row r="12" spans="1:4" x14ac:dyDescent="0.35">
      <c r="A12" s="14" t="s">
        <v>67</v>
      </c>
      <c r="B12" s="19">
        <v>15</v>
      </c>
      <c r="C12" s="19">
        <v>3</v>
      </c>
      <c r="D12" s="19">
        <v>18</v>
      </c>
    </row>
    <row r="13" spans="1:4" x14ac:dyDescent="0.35">
      <c r="A13" s="14" t="s">
        <v>85</v>
      </c>
      <c r="B13" s="19">
        <v>8</v>
      </c>
      <c r="C13" s="19"/>
      <c r="D13" s="19">
        <v>8</v>
      </c>
    </row>
    <row r="14" spans="1:4" x14ac:dyDescent="0.35">
      <c r="A14" s="14" t="s">
        <v>86</v>
      </c>
      <c r="B14" s="19">
        <v>33</v>
      </c>
      <c r="C14" s="19"/>
      <c r="D14" s="19">
        <v>33</v>
      </c>
    </row>
    <row r="15" spans="1:4" x14ac:dyDescent="0.35">
      <c r="A15" s="14" t="s">
        <v>4</v>
      </c>
      <c r="B15" s="19">
        <v>160</v>
      </c>
      <c r="C15" s="19">
        <v>261</v>
      </c>
      <c r="D15" s="19">
        <v>421</v>
      </c>
    </row>
    <row r="16" spans="1:4" x14ac:dyDescent="0.35">
      <c r="A16" s="14" t="s">
        <v>5</v>
      </c>
      <c r="B16" s="19">
        <v>24</v>
      </c>
      <c r="C16" s="19">
        <v>30</v>
      </c>
      <c r="D16" s="19">
        <v>54</v>
      </c>
    </row>
    <row r="17" spans="1:4" x14ac:dyDescent="0.35">
      <c r="A17" s="14" t="s">
        <v>49</v>
      </c>
      <c r="B17" s="19">
        <v>22</v>
      </c>
      <c r="C17" s="19">
        <v>39</v>
      </c>
      <c r="D17" s="19">
        <v>61</v>
      </c>
    </row>
    <row r="18" spans="1:4" x14ac:dyDescent="0.35">
      <c r="A18" s="14" t="s">
        <v>6</v>
      </c>
      <c r="B18" s="19">
        <v>241</v>
      </c>
      <c r="C18" s="19">
        <v>364</v>
      </c>
      <c r="D18" s="19">
        <v>605</v>
      </c>
    </row>
    <row r="19" spans="1:4" x14ac:dyDescent="0.35">
      <c r="A19" s="14" t="s">
        <v>7</v>
      </c>
      <c r="B19" s="19">
        <v>36</v>
      </c>
      <c r="C19" s="19">
        <v>143</v>
      </c>
      <c r="D19" s="19">
        <v>179</v>
      </c>
    </row>
    <row r="20" spans="1:4" x14ac:dyDescent="0.35">
      <c r="A20" s="14" t="s">
        <v>8</v>
      </c>
      <c r="B20" s="19">
        <v>67</v>
      </c>
      <c r="C20" s="19">
        <v>105</v>
      </c>
      <c r="D20" s="19">
        <v>172</v>
      </c>
    </row>
    <row r="21" spans="1:4" x14ac:dyDescent="0.35">
      <c r="A21" s="14" t="s">
        <v>9</v>
      </c>
      <c r="B21" s="19">
        <v>10</v>
      </c>
      <c r="C21" s="19">
        <v>92</v>
      </c>
      <c r="D21" s="19">
        <v>102</v>
      </c>
    </row>
    <row r="22" spans="1:4" x14ac:dyDescent="0.35">
      <c r="A22" s="14" t="s">
        <v>68</v>
      </c>
      <c r="B22" s="19"/>
      <c r="C22" s="19">
        <v>1</v>
      </c>
      <c r="D22" s="19">
        <v>1</v>
      </c>
    </row>
    <row r="23" spans="1:4" x14ac:dyDescent="0.35">
      <c r="A23" s="14" t="s">
        <v>10</v>
      </c>
      <c r="B23" s="19">
        <v>76</v>
      </c>
      <c r="C23" s="19">
        <v>177</v>
      </c>
      <c r="D23" s="19">
        <v>253</v>
      </c>
    </row>
    <row r="24" spans="1:4" x14ac:dyDescent="0.35">
      <c r="A24" s="14" t="s">
        <v>87</v>
      </c>
      <c r="B24" s="19">
        <v>4</v>
      </c>
      <c r="C24" s="19"/>
      <c r="D24" s="19">
        <v>4</v>
      </c>
    </row>
    <row r="25" spans="1:4" x14ac:dyDescent="0.35">
      <c r="A25" s="14" t="s">
        <v>74</v>
      </c>
      <c r="B25" s="19">
        <v>1</v>
      </c>
      <c r="C25" s="19">
        <v>2</v>
      </c>
      <c r="D25" s="19">
        <v>3</v>
      </c>
    </row>
    <row r="26" spans="1:4" x14ac:dyDescent="0.35">
      <c r="A26" s="14" t="s">
        <v>88</v>
      </c>
      <c r="B26" s="19">
        <v>1</v>
      </c>
      <c r="C26" s="19"/>
      <c r="D26" s="19">
        <v>1</v>
      </c>
    </row>
    <row r="27" spans="1:4" x14ac:dyDescent="0.35">
      <c r="A27" s="14" t="s">
        <v>75</v>
      </c>
      <c r="B27" s="19">
        <v>1</v>
      </c>
      <c r="C27" s="19">
        <v>1</v>
      </c>
      <c r="D27" s="19">
        <v>2</v>
      </c>
    </row>
    <row r="28" spans="1:4" x14ac:dyDescent="0.35">
      <c r="A28" s="14" t="s">
        <v>69</v>
      </c>
      <c r="B28" s="19"/>
      <c r="C28" s="19">
        <v>2</v>
      </c>
      <c r="D28" s="19">
        <v>2</v>
      </c>
    </row>
    <row r="29" spans="1:4" x14ac:dyDescent="0.35">
      <c r="A29" s="14" t="s">
        <v>11</v>
      </c>
      <c r="B29" s="19">
        <v>703</v>
      </c>
      <c r="C29" s="19">
        <v>1396</v>
      </c>
      <c r="D29" s="19">
        <v>2099</v>
      </c>
    </row>
    <row r="30" spans="1:4" x14ac:dyDescent="0.35">
      <c r="A30" s="14" t="s">
        <v>12</v>
      </c>
      <c r="B30" s="19">
        <v>56</v>
      </c>
      <c r="C30" s="19">
        <v>143</v>
      </c>
      <c r="D30" s="19">
        <v>199</v>
      </c>
    </row>
    <row r="31" spans="1:4" x14ac:dyDescent="0.35">
      <c r="A31" s="14" t="s">
        <v>89</v>
      </c>
      <c r="B31" s="19">
        <v>1</v>
      </c>
      <c r="C31" s="19"/>
      <c r="D31" s="19">
        <v>1</v>
      </c>
    </row>
    <row r="32" spans="1:4" x14ac:dyDescent="0.35">
      <c r="A32" s="14" t="s">
        <v>13</v>
      </c>
      <c r="B32" s="19">
        <v>4</v>
      </c>
      <c r="C32" s="19">
        <v>3</v>
      </c>
      <c r="D32" s="19">
        <v>7</v>
      </c>
    </row>
    <row r="33" spans="1:4" x14ac:dyDescent="0.35">
      <c r="A33" s="14" t="s">
        <v>14</v>
      </c>
      <c r="B33" s="19">
        <v>47</v>
      </c>
      <c r="C33" s="19">
        <v>205</v>
      </c>
      <c r="D33" s="19">
        <v>252</v>
      </c>
    </row>
    <row r="34" spans="1:4" x14ac:dyDescent="0.35">
      <c r="A34" s="14" t="s">
        <v>90</v>
      </c>
      <c r="B34" s="19">
        <v>1</v>
      </c>
      <c r="C34" s="19"/>
      <c r="D34" s="19">
        <v>1</v>
      </c>
    </row>
    <row r="35" spans="1:4" x14ac:dyDescent="0.35">
      <c r="A35" s="14" t="s">
        <v>15</v>
      </c>
      <c r="B35" s="19">
        <v>8</v>
      </c>
      <c r="C35" s="19">
        <v>77</v>
      </c>
      <c r="D35" s="19">
        <v>85</v>
      </c>
    </row>
    <row r="36" spans="1:4" x14ac:dyDescent="0.35">
      <c r="A36" s="14" t="s">
        <v>91</v>
      </c>
      <c r="B36" s="19">
        <v>5</v>
      </c>
      <c r="C36" s="19"/>
      <c r="D36" s="19">
        <v>5</v>
      </c>
    </row>
    <row r="37" spans="1:4" x14ac:dyDescent="0.35">
      <c r="A37" s="14" t="s">
        <v>76</v>
      </c>
      <c r="B37" s="19">
        <v>13</v>
      </c>
      <c r="C37" s="19">
        <v>1</v>
      </c>
      <c r="D37" s="19">
        <v>14</v>
      </c>
    </row>
    <row r="38" spans="1:4" x14ac:dyDescent="0.35">
      <c r="A38" s="14" t="s">
        <v>92</v>
      </c>
      <c r="B38" s="19">
        <v>1</v>
      </c>
      <c r="C38" s="19"/>
      <c r="D38" s="19">
        <v>1</v>
      </c>
    </row>
    <row r="39" spans="1:4" x14ac:dyDescent="0.35">
      <c r="A39" s="14" t="s">
        <v>16</v>
      </c>
      <c r="B39" s="19">
        <v>125</v>
      </c>
      <c r="C39" s="19">
        <v>236</v>
      </c>
      <c r="D39" s="19">
        <v>361</v>
      </c>
    </row>
    <row r="40" spans="1:4" x14ac:dyDescent="0.35">
      <c r="A40" s="14" t="s">
        <v>17</v>
      </c>
      <c r="B40" s="19">
        <v>29</v>
      </c>
      <c r="C40" s="19">
        <v>78</v>
      </c>
      <c r="D40" s="19">
        <v>107</v>
      </c>
    </row>
    <row r="41" spans="1:4" x14ac:dyDescent="0.35">
      <c r="A41" s="14" t="s">
        <v>93</v>
      </c>
      <c r="B41" s="19">
        <v>4</v>
      </c>
      <c r="C41" s="19"/>
      <c r="D41" s="19">
        <v>4</v>
      </c>
    </row>
    <row r="42" spans="1:4" x14ac:dyDescent="0.35">
      <c r="A42" s="14" t="s">
        <v>56</v>
      </c>
      <c r="B42" s="19">
        <v>573</v>
      </c>
      <c r="C42" s="19">
        <v>65</v>
      </c>
      <c r="D42" s="19">
        <v>638</v>
      </c>
    </row>
    <row r="43" spans="1:4" x14ac:dyDescent="0.35">
      <c r="A43" s="14" t="s">
        <v>18</v>
      </c>
      <c r="B43" s="19">
        <v>101</v>
      </c>
      <c r="C43" s="19">
        <v>476</v>
      </c>
      <c r="D43" s="19">
        <v>577</v>
      </c>
    </row>
    <row r="44" spans="1:4" x14ac:dyDescent="0.35">
      <c r="A44" s="14" t="s">
        <v>19</v>
      </c>
      <c r="B44" s="19">
        <v>342</v>
      </c>
      <c r="C44" s="19">
        <v>1120</v>
      </c>
      <c r="D44" s="19">
        <v>1462</v>
      </c>
    </row>
    <row r="45" spans="1:4" x14ac:dyDescent="0.35">
      <c r="A45" s="14" t="s">
        <v>77</v>
      </c>
      <c r="B45" s="19">
        <v>2</v>
      </c>
      <c r="C45" s="19">
        <v>1</v>
      </c>
      <c r="D45" s="19">
        <v>3</v>
      </c>
    </row>
    <row r="46" spans="1:4" x14ac:dyDescent="0.35">
      <c r="A46" s="14" t="s">
        <v>94</v>
      </c>
      <c r="B46" s="19">
        <v>3</v>
      </c>
      <c r="C46" s="19"/>
      <c r="D46" s="19">
        <v>3</v>
      </c>
    </row>
    <row r="47" spans="1:4" x14ac:dyDescent="0.35">
      <c r="A47" s="14" t="s">
        <v>95</v>
      </c>
      <c r="B47" s="19">
        <v>2</v>
      </c>
      <c r="C47" s="19"/>
      <c r="D47" s="19">
        <v>2</v>
      </c>
    </row>
    <row r="48" spans="1:4" x14ac:dyDescent="0.35">
      <c r="A48" s="14" t="s">
        <v>96</v>
      </c>
      <c r="B48" s="19">
        <v>2</v>
      </c>
      <c r="C48" s="19"/>
      <c r="D48" s="19">
        <v>2</v>
      </c>
    </row>
    <row r="49" spans="1:4" x14ac:dyDescent="0.35">
      <c r="A49" s="14" t="s">
        <v>78</v>
      </c>
      <c r="B49" s="19">
        <v>39</v>
      </c>
      <c r="C49" s="19">
        <v>117</v>
      </c>
      <c r="D49" s="19">
        <v>156</v>
      </c>
    </row>
    <row r="50" spans="1:4" x14ac:dyDescent="0.35">
      <c r="A50" s="14" t="s">
        <v>60</v>
      </c>
      <c r="B50" s="19">
        <v>1620</v>
      </c>
      <c r="C50" s="19">
        <v>26</v>
      </c>
      <c r="D50" s="19">
        <v>1646</v>
      </c>
    </row>
    <row r="51" spans="1:4" x14ac:dyDescent="0.35">
      <c r="A51" s="14" t="s">
        <v>61</v>
      </c>
      <c r="B51" s="19">
        <v>64</v>
      </c>
      <c r="C51" s="19">
        <v>159</v>
      </c>
      <c r="D51" s="19">
        <v>223</v>
      </c>
    </row>
    <row r="52" spans="1:4" x14ac:dyDescent="0.35">
      <c r="A52" s="14" t="s">
        <v>97</v>
      </c>
      <c r="B52" s="19">
        <v>2</v>
      </c>
      <c r="C52" s="19"/>
      <c r="D52" s="19">
        <v>2</v>
      </c>
    </row>
    <row r="53" spans="1:4" x14ac:dyDescent="0.35">
      <c r="A53" s="14" t="s">
        <v>20</v>
      </c>
      <c r="B53" s="19">
        <v>57</v>
      </c>
      <c r="C53" s="19">
        <v>248</v>
      </c>
      <c r="D53" s="19">
        <v>305</v>
      </c>
    </row>
    <row r="54" spans="1:4" x14ac:dyDescent="0.35">
      <c r="A54" s="14" t="s">
        <v>62</v>
      </c>
      <c r="B54" s="19">
        <v>2</v>
      </c>
      <c r="C54" s="19">
        <v>5</v>
      </c>
      <c r="D54" s="19">
        <v>7</v>
      </c>
    </row>
    <row r="55" spans="1:4" x14ac:dyDescent="0.35">
      <c r="A55" s="14" t="s">
        <v>98</v>
      </c>
      <c r="B55" s="19">
        <v>2</v>
      </c>
      <c r="C55" s="19"/>
      <c r="D55" s="19">
        <v>2</v>
      </c>
    </row>
    <row r="56" spans="1:4" x14ac:dyDescent="0.35">
      <c r="A56" s="14" t="s">
        <v>99</v>
      </c>
      <c r="B56" s="19">
        <v>1</v>
      </c>
      <c r="C56" s="19"/>
      <c r="D56" s="19">
        <v>1</v>
      </c>
    </row>
    <row r="57" spans="1:4" x14ac:dyDescent="0.35">
      <c r="A57" s="14" t="s">
        <v>21</v>
      </c>
      <c r="B57" s="19">
        <v>248</v>
      </c>
      <c r="C57" s="19">
        <v>459</v>
      </c>
      <c r="D57" s="19">
        <v>707</v>
      </c>
    </row>
    <row r="58" spans="1:4" x14ac:dyDescent="0.35">
      <c r="A58" s="14" t="s">
        <v>63</v>
      </c>
      <c r="B58" s="19"/>
      <c r="C58" s="19">
        <v>2</v>
      </c>
      <c r="D58" s="19">
        <v>2</v>
      </c>
    </row>
    <row r="59" spans="1:4" x14ac:dyDescent="0.35">
      <c r="A59" s="14" t="s">
        <v>79</v>
      </c>
      <c r="B59" s="19">
        <v>3</v>
      </c>
      <c r="C59" s="19">
        <v>2</v>
      </c>
      <c r="D59" s="19">
        <v>5</v>
      </c>
    </row>
    <row r="60" spans="1:4" x14ac:dyDescent="0.35">
      <c r="A60" s="14" t="s">
        <v>22</v>
      </c>
      <c r="B60" s="19">
        <v>68</v>
      </c>
      <c r="C60" s="19">
        <v>200</v>
      </c>
      <c r="D60" s="19">
        <v>268</v>
      </c>
    </row>
    <row r="61" spans="1:4" x14ac:dyDescent="0.35">
      <c r="A61" s="14" t="s">
        <v>100</v>
      </c>
      <c r="B61" s="19">
        <v>1</v>
      </c>
      <c r="C61" s="19"/>
      <c r="D61" s="19">
        <v>1</v>
      </c>
    </row>
    <row r="62" spans="1:4" x14ac:dyDescent="0.35">
      <c r="A62" s="14" t="s">
        <v>101</v>
      </c>
      <c r="B62" s="19">
        <v>1</v>
      </c>
      <c r="C62" s="19"/>
      <c r="D62" s="19">
        <v>1</v>
      </c>
    </row>
    <row r="63" spans="1:4" x14ac:dyDescent="0.35">
      <c r="A63" s="14" t="s">
        <v>50</v>
      </c>
      <c r="B63" s="19">
        <v>21</v>
      </c>
      <c r="C63" s="19">
        <v>46</v>
      </c>
      <c r="D63" s="19">
        <v>67</v>
      </c>
    </row>
    <row r="64" spans="1:4" x14ac:dyDescent="0.35">
      <c r="A64" s="14" t="s">
        <v>23</v>
      </c>
      <c r="B64" s="19">
        <v>46</v>
      </c>
      <c r="C64" s="19">
        <v>45</v>
      </c>
      <c r="D64" s="19">
        <v>91</v>
      </c>
    </row>
    <row r="65" spans="1:4" x14ac:dyDescent="0.35">
      <c r="A65" s="14" t="s">
        <v>24</v>
      </c>
      <c r="B65" s="19">
        <v>21</v>
      </c>
      <c r="C65" s="19">
        <v>167</v>
      </c>
      <c r="D65" s="19">
        <v>188</v>
      </c>
    </row>
    <row r="66" spans="1:4" x14ac:dyDescent="0.35">
      <c r="A66" s="14" t="s">
        <v>25</v>
      </c>
      <c r="B66" s="19">
        <v>73</v>
      </c>
      <c r="C66" s="19">
        <v>151</v>
      </c>
      <c r="D66" s="19">
        <v>224</v>
      </c>
    </row>
    <row r="67" spans="1:4" x14ac:dyDescent="0.35">
      <c r="A67" s="14" t="s">
        <v>102</v>
      </c>
      <c r="B67" s="19">
        <v>2</v>
      </c>
      <c r="C67" s="19"/>
      <c r="D67" s="19">
        <v>2</v>
      </c>
    </row>
    <row r="68" spans="1:4" x14ac:dyDescent="0.35">
      <c r="A68" s="14" t="s">
        <v>26</v>
      </c>
      <c r="B68" s="19">
        <v>62</v>
      </c>
      <c r="C68" s="19">
        <v>199</v>
      </c>
      <c r="D68" s="19">
        <v>261</v>
      </c>
    </row>
    <row r="69" spans="1:4" x14ac:dyDescent="0.35">
      <c r="A69" s="14" t="s">
        <v>57</v>
      </c>
      <c r="B69" s="19"/>
      <c r="C69" s="19">
        <v>1</v>
      </c>
      <c r="D69" s="19">
        <v>1</v>
      </c>
    </row>
    <row r="70" spans="1:4" x14ac:dyDescent="0.35">
      <c r="A70" s="14" t="s">
        <v>80</v>
      </c>
      <c r="B70" s="19">
        <v>52</v>
      </c>
      <c r="C70" s="19">
        <v>59</v>
      </c>
      <c r="D70" s="19">
        <v>111</v>
      </c>
    </row>
    <row r="71" spans="1:4" x14ac:dyDescent="0.35">
      <c r="A71" s="14" t="s">
        <v>58</v>
      </c>
      <c r="B71" s="19">
        <v>233</v>
      </c>
      <c r="C71" s="19">
        <v>113</v>
      </c>
      <c r="D71" s="19">
        <v>346</v>
      </c>
    </row>
    <row r="72" spans="1:4" x14ac:dyDescent="0.35">
      <c r="A72" s="14" t="s">
        <v>59</v>
      </c>
      <c r="B72" s="19">
        <v>22</v>
      </c>
      <c r="C72" s="19">
        <v>14</v>
      </c>
      <c r="D72" s="19">
        <v>36</v>
      </c>
    </row>
    <row r="73" spans="1:4" x14ac:dyDescent="0.35">
      <c r="A73" s="14" t="s">
        <v>27</v>
      </c>
      <c r="B73" s="19">
        <v>74</v>
      </c>
      <c r="C73" s="19">
        <v>40</v>
      </c>
      <c r="D73" s="19">
        <v>114</v>
      </c>
    </row>
    <row r="74" spans="1:4" x14ac:dyDescent="0.35">
      <c r="A74" s="14" t="s">
        <v>103</v>
      </c>
      <c r="B74" s="19">
        <v>2</v>
      </c>
      <c r="C74" s="19"/>
      <c r="D74" s="19">
        <v>2</v>
      </c>
    </row>
    <row r="75" spans="1:4" x14ac:dyDescent="0.35">
      <c r="A75" s="14" t="s">
        <v>55</v>
      </c>
      <c r="B75" s="19">
        <v>94</v>
      </c>
      <c r="C75" s="19">
        <v>41</v>
      </c>
      <c r="D75" s="19">
        <v>135</v>
      </c>
    </row>
    <row r="76" spans="1:4" x14ac:dyDescent="0.35">
      <c r="A76" s="14" t="s">
        <v>28</v>
      </c>
      <c r="B76" s="19">
        <v>12</v>
      </c>
      <c r="C76" s="19">
        <v>73</v>
      </c>
      <c r="D76" s="19">
        <v>85</v>
      </c>
    </row>
    <row r="77" spans="1:4" x14ac:dyDescent="0.35">
      <c r="A77" s="14" t="s">
        <v>51</v>
      </c>
      <c r="B77" s="19">
        <v>9</v>
      </c>
      <c r="C77" s="19">
        <v>49</v>
      </c>
      <c r="D77" s="19">
        <v>58</v>
      </c>
    </row>
    <row r="78" spans="1:4" x14ac:dyDescent="0.35">
      <c r="A78" s="14" t="s">
        <v>29</v>
      </c>
      <c r="B78" s="19">
        <v>22</v>
      </c>
      <c r="C78" s="19">
        <v>116</v>
      </c>
      <c r="D78" s="19">
        <v>138</v>
      </c>
    </row>
    <row r="79" spans="1:4" x14ac:dyDescent="0.35">
      <c r="A79" s="14" t="s">
        <v>30</v>
      </c>
      <c r="B79" s="19">
        <v>117</v>
      </c>
      <c r="C79" s="19">
        <v>367</v>
      </c>
      <c r="D79" s="19">
        <v>484</v>
      </c>
    </row>
    <row r="80" spans="1:4" x14ac:dyDescent="0.35">
      <c r="A80" s="14" t="s">
        <v>31</v>
      </c>
      <c r="B80" s="19">
        <v>96</v>
      </c>
      <c r="C80" s="19">
        <v>99</v>
      </c>
      <c r="D80" s="19">
        <v>195</v>
      </c>
    </row>
    <row r="81" spans="1:4" x14ac:dyDescent="0.35">
      <c r="A81" s="14" t="s">
        <v>70</v>
      </c>
      <c r="B81" s="19">
        <v>1</v>
      </c>
      <c r="C81" s="19">
        <v>2</v>
      </c>
      <c r="D81" s="19">
        <v>3</v>
      </c>
    </row>
    <row r="82" spans="1:4" x14ac:dyDescent="0.35">
      <c r="A82" s="14" t="s">
        <v>64</v>
      </c>
      <c r="B82" s="19">
        <v>1</v>
      </c>
      <c r="C82" s="19">
        <v>2</v>
      </c>
      <c r="D82" s="19">
        <v>3</v>
      </c>
    </row>
    <row r="83" spans="1:4" x14ac:dyDescent="0.35">
      <c r="A83" s="14" t="s">
        <v>104</v>
      </c>
      <c r="B83" s="19">
        <v>2</v>
      </c>
      <c r="C83" s="19"/>
      <c r="D83" s="19">
        <v>2</v>
      </c>
    </row>
    <row r="84" spans="1:4" x14ac:dyDescent="0.35">
      <c r="A84" s="14" t="s">
        <v>65</v>
      </c>
      <c r="B84" s="19">
        <v>10</v>
      </c>
      <c r="C84" s="19">
        <v>2</v>
      </c>
      <c r="D84" s="19">
        <v>12</v>
      </c>
    </row>
    <row r="85" spans="1:4" x14ac:dyDescent="0.35">
      <c r="A85" s="14" t="s">
        <v>32</v>
      </c>
      <c r="B85" s="19">
        <v>41</v>
      </c>
      <c r="C85" s="19">
        <v>151</v>
      </c>
      <c r="D85" s="19">
        <v>192</v>
      </c>
    </row>
    <row r="86" spans="1:4" x14ac:dyDescent="0.35">
      <c r="A86" s="14" t="s">
        <v>33</v>
      </c>
      <c r="B86" s="19">
        <v>145</v>
      </c>
      <c r="C86" s="19">
        <v>563</v>
      </c>
      <c r="D86" s="19">
        <v>708</v>
      </c>
    </row>
    <row r="87" spans="1:4" x14ac:dyDescent="0.35">
      <c r="A87" s="14" t="s">
        <v>34</v>
      </c>
      <c r="B87" s="19">
        <v>74</v>
      </c>
      <c r="C87" s="19">
        <v>374</v>
      </c>
      <c r="D87" s="19">
        <v>448</v>
      </c>
    </row>
    <row r="88" spans="1:4" x14ac:dyDescent="0.35">
      <c r="A88" s="14" t="s">
        <v>66</v>
      </c>
      <c r="B88" s="19">
        <v>3</v>
      </c>
      <c r="C88" s="19">
        <v>1</v>
      </c>
      <c r="D88" s="19">
        <v>4</v>
      </c>
    </row>
    <row r="89" spans="1:4" x14ac:dyDescent="0.35">
      <c r="A89" s="14" t="s">
        <v>35</v>
      </c>
      <c r="B89" s="19">
        <v>64</v>
      </c>
      <c r="C89" s="19">
        <v>218</v>
      </c>
      <c r="D89" s="19">
        <v>282</v>
      </c>
    </row>
    <row r="90" spans="1:4" x14ac:dyDescent="0.35">
      <c r="A90" s="14" t="s">
        <v>71</v>
      </c>
      <c r="B90" s="19"/>
      <c r="C90" s="19">
        <v>1</v>
      </c>
      <c r="D90" s="19">
        <v>1</v>
      </c>
    </row>
    <row r="91" spans="1:4" x14ac:dyDescent="0.35">
      <c r="A91" s="14" t="s">
        <v>36</v>
      </c>
      <c r="B91" s="19">
        <v>117</v>
      </c>
      <c r="C91" s="19">
        <v>157</v>
      </c>
      <c r="D91" s="19">
        <v>274</v>
      </c>
    </row>
    <row r="92" spans="1:4" x14ac:dyDescent="0.35">
      <c r="A92" s="14" t="s">
        <v>37</v>
      </c>
      <c r="B92" s="19">
        <v>7</v>
      </c>
      <c r="C92" s="19">
        <v>51</v>
      </c>
      <c r="D92" s="19">
        <v>58</v>
      </c>
    </row>
    <row r="93" spans="1:4" x14ac:dyDescent="0.35">
      <c r="A93" s="16" t="s">
        <v>0</v>
      </c>
      <c r="B93" s="20">
        <v>6503</v>
      </c>
      <c r="C93" s="20">
        <v>9936</v>
      </c>
      <c r="D93" s="20">
        <v>16439</v>
      </c>
    </row>
    <row r="95" spans="1:4" x14ac:dyDescent="0.35">
      <c r="A95" s="18" t="s">
        <v>108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genere</vt:lpstr>
      <vt:lpstr>fascia_età</vt:lpstr>
      <vt:lpstr>Nuovi_iscritti_tot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Lucini Paolo</dc:creator>
  <cp:lastModifiedBy>Paolo Lucini</cp:lastModifiedBy>
  <dcterms:created xsi:type="dcterms:W3CDTF">2019-05-27T13:47:23Z</dcterms:created>
  <dcterms:modified xsi:type="dcterms:W3CDTF">2024-01-23T09:29:01Z</dcterms:modified>
</cp:coreProperties>
</file>