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aolo.lucini\Dropbox (csbno)\CLAVIS\Statistiche\Statistiche_2022\2022_def_anno\"/>
    </mc:Choice>
  </mc:AlternateContent>
  <xr:revisionPtr revIDLastSave="0" documentId="13_ncr:1_{4B07F636-5C72-4203-AE86-A750025F5168}" xr6:coauthVersionLast="47" xr6:coauthVersionMax="47" xr10:uidLastSave="{00000000-0000-0000-0000-000000000000}"/>
  <bookViews>
    <workbookView xWindow="-110" yWindow="-110" windowWidth="19420" windowHeight="10420" xr2:uid="{6443EB5F-4FD9-4936-9A07-9D79920ACCD7}"/>
  </bookViews>
  <sheets>
    <sheet name="Total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" i="1" l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7" i="1"/>
</calcChain>
</file>

<file path=xl/sharedStrings.xml><?xml version="1.0" encoding="utf-8"?>
<sst xmlns="http://schemas.openxmlformats.org/spreadsheetml/2006/main" count="120" uniqueCount="120">
  <si>
    <t>Arese</t>
  </si>
  <si>
    <t>Baranzate</t>
  </si>
  <si>
    <t>Biblioteca Aziendale Covisian</t>
  </si>
  <si>
    <t>Bollate</t>
  </si>
  <si>
    <t>Bollate - Scuola Media Statale Giacomo Leopardi</t>
  </si>
  <si>
    <t>Bresso</t>
  </si>
  <si>
    <t>Cornaredo-S. Pietro</t>
  </si>
  <si>
    <t>CSBNO-Centrale</t>
  </si>
  <si>
    <t>Cusano Milanino</t>
  </si>
  <si>
    <t>Dairago</t>
  </si>
  <si>
    <t>Figino - Spiazza</t>
  </si>
  <si>
    <t>Lainate l'Ariston</t>
  </si>
  <si>
    <t>Parabiago</t>
  </si>
  <si>
    <t>Rescaldina - Lea Garofalo</t>
  </si>
  <si>
    <t>Rho - CentRho</t>
  </si>
  <si>
    <t>Rho - Lucernate</t>
  </si>
  <si>
    <t>Senago</t>
  </si>
  <si>
    <t>Settimo Milanese</t>
  </si>
  <si>
    <t>Solaro</t>
  </si>
  <si>
    <t>Vanzago</t>
  </si>
  <si>
    <t>Audiolibro</t>
  </si>
  <si>
    <t>Giochi da tavolo</t>
  </si>
  <si>
    <t>Videogiochi</t>
  </si>
  <si>
    <t>Totale complessivo</t>
  </si>
  <si>
    <t>Canegrate</t>
  </si>
  <si>
    <t>Cornaredo</t>
  </si>
  <si>
    <t>Ospiate Scuola Primaria</t>
  </si>
  <si>
    <t>Paderno - Tilane</t>
  </si>
  <si>
    <t>Villa Cortese</t>
  </si>
  <si>
    <t>Barbaiana - Lainate</t>
  </si>
  <si>
    <t>Bollate-Cassina</t>
  </si>
  <si>
    <t>Bollate-Levi-Rotterdam</t>
  </si>
  <si>
    <t>Busto Garolfo</t>
  </si>
  <si>
    <t>Cerro</t>
  </si>
  <si>
    <t>Cesate</t>
  </si>
  <si>
    <t>Cinisello-Il Pertini</t>
  </si>
  <si>
    <t>Cormano</t>
  </si>
  <si>
    <t>Cormano Ragazzi - BI</t>
  </si>
  <si>
    <t>Legnano</t>
  </si>
  <si>
    <t>Nerviano - Alda Merini</t>
  </si>
  <si>
    <t>Novate</t>
  </si>
  <si>
    <t>Pogliano</t>
  </si>
  <si>
    <t>Pregnana</t>
  </si>
  <si>
    <t>Puntocerchiate</t>
  </si>
  <si>
    <t>PuntoPero</t>
  </si>
  <si>
    <t>Rho - Burba</t>
  </si>
  <si>
    <t>Rho-Piras</t>
  </si>
  <si>
    <t>Rho-Popolare</t>
  </si>
  <si>
    <t>San Giorgio</t>
  </si>
  <si>
    <t>San Vittore</t>
  </si>
  <si>
    <t>Sesto -Centrale</t>
  </si>
  <si>
    <t>Sesto-Marx</t>
  </si>
  <si>
    <t>Sesto-Ragazzi</t>
  </si>
  <si>
    <t>Audioregistrazione</t>
  </si>
  <si>
    <t>Blue-Ray</t>
  </si>
  <si>
    <t>CD Allegato</t>
  </si>
  <si>
    <t>DVD</t>
  </si>
  <si>
    <t>DVD Allegato</t>
  </si>
  <si>
    <t>Grafica</t>
  </si>
  <si>
    <t>Libri scolastici</t>
  </si>
  <si>
    <t>Materiale Cartografico</t>
  </si>
  <si>
    <t>Microforma</t>
  </si>
  <si>
    <t>Monografia</t>
  </si>
  <si>
    <t>Multimediale</t>
  </si>
  <si>
    <t>Musica a stampa</t>
  </si>
  <si>
    <t>Novità TECA+</t>
  </si>
  <si>
    <t>Oggetto</t>
  </si>
  <si>
    <t>Oggetto HW 30 gg</t>
  </si>
  <si>
    <t>Periodico</t>
  </si>
  <si>
    <t>Proiezione Visiva</t>
  </si>
  <si>
    <t>Risorsa Elettronica</t>
  </si>
  <si>
    <t>Film</t>
  </si>
  <si>
    <t>Videoregistrazione VHS</t>
  </si>
  <si>
    <t>Paderno-Gadda</t>
  </si>
  <si>
    <t>Testo in Braille</t>
  </si>
  <si>
    <t>Novità TECA+ NBM</t>
  </si>
  <si>
    <t>Bresso - Libreria Al Girasole</t>
  </si>
  <si>
    <t>Cerro Maggiore - Giunti al punto librerie</t>
  </si>
  <si>
    <t>Cinisello Balsamo - Libreria La Libreria</t>
  </si>
  <si>
    <t>Legnano - Libreria Galleria del Libro</t>
  </si>
  <si>
    <t>Novate - DV22</t>
  </si>
  <si>
    <t>Novate Milanese - Libreria La Feltrinelli Village</t>
  </si>
  <si>
    <t>Parabiago - Libreria I libri di Miki</t>
  </si>
  <si>
    <t>Parabiago - Libreria Meme Libri</t>
  </si>
  <si>
    <t>Sesto San Giovanni - Libreria Tarantola</t>
  </si>
  <si>
    <t>(vuoto)</t>
  </si>
  <si>
    <t>Arese-Pellico</t>
  </si>
  <si>
    <t>Sesto San Giovanni - Libreria di Mediazione</t>
  </si>
  <si>
    <t>Settimo Milanese - Libreria Paolo VI</t>
  </si>
  <si>
    <t>CSBNO-Prof.</t>
  </si>
  <si>
    <t>Legnano - Liceo Galileo Galilei</t>
  </si>
  <si>
    <t>Sesto San Giovanni - Libreria della Famiglia</t>
  </si>
  <si>
    <t>Rho-Durrenmatt</t>
  </si>
  <si>
    <t>Biblioteca Aziendale Confservizi</t>
  </si>
  <si>
    <t>Biblioteca scolastica Bollate - I.Masih</t>
  </si>
  <si>
    <t>Cinisello Balsamo - FuoriPertini - Crocetta</t>
  </si>
  <si>
    <t>NULL</t>
  </si>
  <si>
    <t>Biblioteca Aziendale CAP</t>
  </si>
  <si>
    <t>Biblioteca Aziendale Geico</t>
  </si>
  <si>
    <t>Biblioteca scolastica Rho - Paola Mancuso</t>
  </si>
  <si>
    <t>Bollate - Libreria Libroliberatutti</t>
  </si>
  <si>
    <t>Cinisello Balsamo - FuoriPertini - S.Eusebio</t>
  </si>
  <si>
    <t>Cinisello Balsamo - Libreria Libri e Giochi</t>
  </si>
  <si>
    <t>Cinisello Balsamo-FuoriPertini-FormOfficina</t>
  </si>
  <si>
    <t>Cinisello Liceo "G.Casiraghi"</t>
  </si>
  <si>
    <t>Cusano Milanino - Pensieri</t>
  </si>
  <si>
    <t>Legnano - Lib Ambaraba</t>
  </si>
  <si>
    <t>Legnano - Libreria Nuova Terra</t>
  </si>
  <si>
    <t>Legnano - Libreria Ubik Librista</t>
  </si>
  <si>
    <t>Nerviano - Libreria La Giratempo</t>
  </si>
  <si>
    <t>Novate Milanese - Libreria Centro Culturale via Madonnina</t>
  </si>
  <si>
    <t>Paderno Dugnano - Libreria Bookstore Mondadori Retail</t>
  </si>
  <si>
    <t>Paderno Dugnano - Libreria Parole Dolci</t>
  </si>
  <si>
    <t>Rho - Biblioteca Olivetti dell'IIS Puecher-Olivetti</t>
  </si>
  <si>
    <t>Rho - Centro doc.locale</t>
  </si>
  <si>
    <t>Rho - Libreria San Vittore</t>
  </si>
  <si>
    <t>Sesto San Giovanni - Libreria Bookstore Mondadori Retail</t>
  </si>
  <si>
    <t>Sesto San Giovanni - Libreria La Feltrinelli Village -</t>
  </si>
  <si>
    <t>Solaro - Libreria Centro Libri Larizza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</si>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</sst>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3" fillId="0" borderId="0" xfId="0" applyFont="1"/>
    <xf numFmtId="0" fontId="4" fillId="0" borderId="0" xfId="0" applyFont="1"/>
    <xf numFmtId="164" fontId="0" fillId="0" borderId="1" xfId="1" applyNumberFormat="1" applyFont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/>
    <xf numFmtId="0" fontId="2" fillId="2" borderId="3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/>
    <xf numFmtId="0" fontId="2" fillId="2" borderId="2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E6B9B8"/>
      <color rgb="FFF18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38100</xdr:rowOff>
    </xdr:from>
    <xdr:to>
      <xdr:col>5</xdr:col>
      <xdr:colOff>222250</xdr:colOff>
      <xdr:row>4</xdr:row>
      <xdr:rowOff>95250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4541D113-7523-4814-B2A8-D0504D6672A5}"/>
            </a:ext>
          </a:extLst>
        </xdr:cNvPr>
        <xdr:cNvSpPr txBox="1"/>
      </xdr:nvSpPr>
      <xdr:spPr>
        <a:xfrm>
          <a:off x="44450" y="38100"/>
          <a:ext cx="5626100" cy="889000"/>
        </a:xfrm>
        <a:prstGeom prst="rect">
          <a:avLst/>
        </a:prstGeom>
        <a:solidFill>
          <a:srgbClr val="E6B9B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Prestiti per tipologia media- suddivisione per biblioteca </a:t>
          </a:r>
        </a:p>
        <a:p>
          <a:r>
            <a:rPr lang="it-IT" sz="1100" b="0"/>
            <a:t>2022</a:t>
          </a:r>
        </a:p>
        <a:p>
          <a:endParaRPr lang="it-IT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A8F84-8587-483C-9C93-0C7387F7B35B}">
  <dimension ref="A1:AB99"/>
  <sheetViews>
    <sheetView tabSelected="1" workbookViewId="0">
      <selection activeCell="A6" sqref="A6"/>
    </sheetView>
  </sheetViews>
  <sheetFormatPr defaultRowHeight="14.5" x14ac:dyDescent="0.35"/>
  <cols>
    <col min="1" max="1" width="41.54296875" bestFit="1" customWidth="1"/>
    <col min="2" max="24" width="11.81640625" customWidth="1"/>
    <col min="25" max="27" width="11.6328125" customWidth="1"/>
    <col min="28" max="28" width="12.7265625" customWidth="1"/>
  </cols>
  <sheetData>
    <row r="1" spans="1:28" ht="21" x14ac:dyDescent="0.5">
      <c r="A1" s="2"/>
    </row>
    <row r="2" spans="1:28" ht="15.5" x14ac:dyDescent="0.35">
      <c r="A2" s="3"/>
    </row>
    <row r="6" spans="1:28" ht="43.5" customHeight="1" x14ac:dyDescent="0.35">
      <c r="A6" s="7"/>
      <c r="B6" s="6" t="s">
        <v>20</v>
      </c>
      <c r="C6" s="6" t="s">
        <v>53</v>
      </c>
      <c r="D6" s="6" t="s">
        <v>54</v>
      </c>
      <c r="E6" s="6" t="s">
        <v>55</v>
      </c>
      <c r="F6" s="6" t="s">
        <v>56</v>
      </c>
      <c r="G6" s="6" t="s">
        <v>57</v>
      </c>
      <c r="H6" s="6" t="s">
        <v>71</v>
      </c>
      <c r="I6" s="6" t="s">
        <v>21</v>
      </c>
      <c r="J6" s="6" t="s">
        <v>58</v>
      </c>
      <c r="K6" s="6" t="s">
        <v>59</v>
      </c>
      <c r="L6" s="6" t="s">
        <v>60</v>
      </c>
      <c r="M6" s="6" t="s">
        <v>61</v>
      </c>
      <c r="N6" s="6" t="s">
        <v>62</v>
      </c>
      <c r="O6" s="6" t="s">
        <v>63</v>
      </c>
      <c r="P6" s="6" t="s">
        <v>64</v>
      </c>
      <c r="Q6" s="6" t="s">
        <v>65</v>
      </c>
      <c r="R6" s="6" t="s">
        <v>75</v>
      </c>
      <c r="S6" s="6" t="s">
        <v>96</v>
      </c>
      <c r="T6" s="6" t="s">
        <v>66</v>
      </c>
      <c r="U6" s="6" t="s">
        <v>67</v>
      </c>
      <c r="V6" s="6" t="s">
        <v>68</v>
      </c>
      <c r="W6" s="6" t="s">
        <v>69</v>
      </c>
      <c r="X6" s="6" t="s">
        <v>70</v>
      </c>
      <c r="Y6" s="12" t="s">
        <v>74</v>
      </c>
      <c r="Z6" s="12" t="s">
        <v>22</v>
      </c>
      <c r="AA6" s="12" t="s">
        <v>72</v>
      </c>
      <c r="AB6" s="9" t="s">
        <v>119</v>
      </c>
    </row>
    <row r="7" spans="1:28" x14ac:dyDescent="0.35">
      <c r="A7" s="1" t="s">
        <v>0</v>
      </c>
      <c r="B7" s="4">
        <v>205</v>
      </c>
      <c r="C7" s="4">
        <v>113</v>
      </c>
      <c r="D7" s="4">
        <v>44</v>
      </c>
      <c r="E7" s="4">
        <v>22</v>
      </c>
      <c r="F7" s="4">
        <v>4231</v>
      </c>
      <c r="G7" s="4">
        <v>6</v>
      </c>
      <c r="H7" s="4">
        <v>1</v>
      </c>
      <c r="I7" s="4">
        <v>700</v>
      </c>
      <c r="J7" s="4"/>
      <c r="K7" s="4"/>
      <c r="L7" s="4">
        <v>2</v>
      </c>
      <c r="M7" s="4">
        <v>37</v>
      </c>
      <c r="N7" s="4">
        <v>39568</v>
      </c>
      <c r="O7" s="4">
        <v>13</v>
      </c>
      <c r="P7" s="4"/>
      <c r="Q7" s="4">
        <v>2</v>
      </c>
      <c r="R7" s="4">
        <v>1</v>
      </c>
      <c r="S7" s="4"/>
      <c r="T7" s="4"/>
      <c r="U7" s="4"/>
      <c r="V7" s="4">
        <v>193</v>
      </c>
      <c r="W7" s="4"/>
      <c r="X7" s="4">
        <v>8</v>
      </c>
      <c r="Y7" s="8"/>
      <c r="Z7" s="8">
        <v>219</v>
      </c>
      <c r="AA7" s="8"/>
      <c r="AB7" s="10">
        <f>SUM(B7:AA7)</f>
        <v>45365</v>
      </c>
    </row>
    <row r="8" spans="1:28" x14ac:dyDescent="0.35">
      <c r="A8" s="1" t="s">
        <v>86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120</v>
      </c>
      <c r="O8" s="4"/>
      <c r="P8" s="4"/>
      <c r="Q8" s="4"/>
      <c r="R8" s="4"/>
      <c r="S8" s="4"/>
      <c r="T8" s="4"/>
      <c r="U8" s="4"/>
      <c r="V8" s="4"/>
      <c r="W8" s="4"/>
      <c r="X8" s="4"/>
      <c r="Y8" s="8"/>
      <c r="Z8" s="8"/>
      <c r="AA8" s="8"/>
      <c r="AB8" s="10">
        <f t="shared" ref="AB8:AB71" si="0">SUM(B8:AA8)</f>
        <v>120</v>
      </c>
    </row>
    <row r="9" spans="1:28" x14ac:dyDescent="0.35">
      <c r="A9" s="1" t="s">
        <v>1</v>
      </c>
      <c r="B9" s="4">
        <v>11</v>
      </c>
      <c r="C9" s="4">
        <v>85</v>
      </c>
      <c r="D9" s="4">
        <v>38</v>
      </c>
      <c r="E9" s="4">
        <v>5</v>
      </c>
      <c r="F9" s="4">
        <v>729</v>
      </c>
      <c r="G9" s="4">
        <v>2</v>
      </c>
      <c r="H9" s="4"/>
      <c r="I9" s="4">
        <v>45</v>
      </c>
      <c r="J9" s="4"/>
      <c r="K9" s="4"/>
      <c r="L9" s="4">
        <v>1</v>
      </c>
      <c r="M9" s="4">
        <v>14</v>
      </c>
      <c r="N9" s="4">
        <v>12035</v>
      </c>
      <c r="O9" s="4"/>
      <c r="P9" s="4">
        <v>2</v>
      </c>
      <c r="Q9" s="4"/>
      <c r="R9" s="4"/>
      <c r="S9" s="4">
        <v>8</v>
      </c>
      <c r="T9" s="4">
        <v>36</v>
      </c>
      <c r="U9" s="4"/>
      <c r="V9" s="4">
        <v>43</v>
      </c>
      <c r="W9" s="4"/>
      <c r="X9" s="4">
        <v>2</v>
      </c>
      <c r="Y9" s="8"/>
      <c r="Z9" s="8">
        <v>10</v>
      </c>
      <c r="AA9" s="8"/>
      <c r="AB9" s="10">
        <f t="shared" si="0"/>
        <v>13066</v>
      </c>
    </row>
    <row r="10" spans="1:28" x14ac:dyDescent="0.35">
      <c r="A10" s="1" t="s">
        <v>29</v>
      </c>
      <c r="B10" s="4">
        <v>9</v>
      </c>
      <c r="C10" s="4">
        <v>5</v>
      </c>
      <c r="D10" s="4"/>
      <c r="E10" s="4">
        <v>6</v>
      </c>
      <c r="F10" s="4">
        <v>429</v>
      </c>
      <c r="G10" s="4"/>
      <c r="H10" s="4"/>
      <c r="I10" s="4">
        <v>41</v>
      </c>
      <c r="J10" s="4"/>
      <c r="K10" s="4">
        <v>1</v>
      </c>
      <c r="L10" s="4">
        <v>1</v>
      </c>
      <c r="M10" s="4"/>
      <c r="N10" s="4">
        <v>4934</v>
      </c>
      <c r="O10" s="4"/>
      <c r="P10" s="4"/>
      <c r="Q10" s="4"/>
      <c r="R10" s="4"/>
      <c r="S10" s="4"/>
      <c r="T10" s="4"/>
      <c r="U10" s="4"/>
      <c r="V10" s="4">
        <v>23</v>
      </c>
      <c r="W10" s="4"/>
      <c r="X10" s="4">
        <v>1</v>
      </c>
      <c r="Y10" s="8"/>
      <c r="Z10" s="8"/>
      <c r="AA10" s="8"/>
      <c r="AB10" s="10">
        <f t="shared" si="0"/>
        <v>5450</v>
      </c>
    </row>
    <row r="11" spans="1:28" x14ac:dyDescent="0.35">
      <c r="A11" s="1" t="s">
        <v>97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153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8"/>
      <c r="Z11" s="8"/>
      <c r="AA11" s="8"/>
      <c r="AB11" s="10">
        <f t="shared" si="0"/>
        <v>153</v>
      </c>
    </row>
    <row r="12" spans="1:28" x14ac:dyDescent="0.35">
      <c r="A12" s="1" t="s">
        <v>93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7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8"/>
      <c r="Z12" s="8"/>
      <c r="AA12" s="8"/>
      <c r="AB12" s="10">
        <f t="shared" si="0"/>
        <v>7</v>
      </c>
    </row>
    <row r="13" spans="1:28" x14ac:dyDescent="0.35">
      <c r="A13" s="1" t="s">
        <v>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v>1</v>
      </c>
      <c r="M13" s="4"/>
      <c r="N13" s="4">
        <v>1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8"/>
      <c r="Z13" s="8"/>
      <c r="AA13" s="8"/>
      <c r="AB13" s="10">
        <f t="shared" si="0"/>
        <v>2</v>
      </c>
    </row>
    <row r="14" spans="1:28" x14ac:dyDescent="0.35">
      <c r="A14" s="1" t="s">
        <v>98</v>
      </c>
      <c r="B14" s="4">
        <v>3</v>
      </c>
      <c r="C14" s="4"/>
      <c r="D14" s="4"/>
      <c r="E14" s="4"/>
      <c r="F14" s="4">
        <v>1</v>
      </c>
      <c r="G14" s="4"/>
      <c r="H14" s="4"/>
      <c r="I14" s="4">
        <v>1</v>
      </c>
      <c r="J14" s="4"/>
      <c r="K14" s="4"/>
      <c r="L14" s="4"/>
      <c r="M14" s="4"/>
      <c r="N14" s="4">
        <v>123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8"/>
      <c r="Z14" s="8"/>
      <c r="AA14" s="8"/>
      <c r="AB14" s="10">
        <f t="shared" si="0"/>
        <v>128</v>
      </c>
    </row>
    <row r="15" spans="1:28" x14ac:dyDescent="0.35">
      <c r="A15" s="1" t="s">
        <v>94</v>
      </c>
      <c r="B15" s="4"/>
      <c r="C15" s="4"/>
      <c r="D15" s="4"/>
      <c r="E15" s="4"/>
      <c r="F15" s="4"/>
      <c r="G15" s="4"/>
      <c r="H15" s="4"/>
      <c r="I15" s="4"/>
      <c r="J15" s="4"/>
      <c r="K15" s="4">
        <v>200</v>
      </c>
      <c r="L15" s="4"/>
      <c r="M15" s="4"/>
      <c r="N15" s="4">
        <v>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8"/>
      <c r="Z15" s="8"/>
      <c r="AA15" s="8"/>
      <c r="AB15" s="10">
        <f t="shared" si="0"/>
        <v>205</v>
      </c>
    </row>
    <row r="16" spans="1:28" x14ac:dyDescent="0.35">
      <c r="A16" s="1" t="s">
        <v>99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24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8"/>
      <c r="Z16" s="8"/>
      <c r="AA16" s="8"/>
      <c r="AB16" s="10">
        <f t="shared" si="0"/>
        <v>24</v>
      </c>
    </row>
    <row r="17" spans="1:28" x14ac:dyDescent="0.35">
      <c r="A17" s="1" t="s">
        <v>3</v>
      </c>
      <c r="B17" s="4">
        <v>213</v>
      </c>
      <c r="C17" s="4">
        <v>734</v>
      </c>
      <c r="D17" s="4">
        <v>76</v>
      </c>
      <c r="E17" s="4">
        <v>21</v>
      </c>
      <c r="F17" s="4">
        <v>4611</v>
      </c>
      <c r="G17" s="4">
        <v>12</v>
      </c>
      <c r="H17" s="4"/>
      <c r="I17" s="4">
        <v>321</v>
      </c>
      <c r="J17" s="4"/>
      <c r="K17" s="4"/>
      <c r="L17" s="4">
        <v>3</v>
      </c>
      <c r="M17" s="4">
        <v>11</v>
      </c>
      <c r="N17" s="4">
        <v>38211</v>
      </c>
      <c r="O17" s="4">
        <v>9</v>
      </c>
      <c r="P17" s="4"/>
      <c r="Q17" s="4"/>
      <c r="R17" s="4"/>
      <c r="S17" s="4"/>
      <c r="T17" s="4">
        <v>1</v>
      </c>
      <c r="U17" s="4"/>
      <c r="V17" s="4">
        <v>15</v>
      </c>
      <c r="W17" s="4"/>
      <c r="X17" s="4">
        <v>12</v>
      </c>
      <c r="Y17" s="8"/>
      <c r="Z17" s="8">
        <v>10</v>
      </c>
      <c r="AA17" s="8"/>
      <c r="AB17" s="10">
        <f t="shared" si="0"/>
        <v>44260</v>
      </c>
    </row>
    <row r="18" spans="1:28" x14ac:dyDescent="0.35">
      <c r="A18" s="1" t="s">
        <v>100</v>
      </c>
      <c r="B18" s="4"/>
      <c r="C18" s="4"/>
      <c r="D18" s="4"/>
      <c r="E18" s="4"/>
      <c r="F18" s="4">
        <v>2</v>
      </c>
      <c r="G18" s="4"/>
      <c r="H18" s="4"/>
      <c r="I18" s="4"/>
      <c r="J18" s="4"/>
      <c r="K18" s="4"/>
      <c r="L18" s="4"/>
      <c r="M18" s="4"/>
      <c r="N18" s="4">
        <v>8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8"/>
      <c r="Z18" s="8"/>
      <c r="AA18" s="8"/>
      <c r="AB18" s="10">
        <f t="shared" si="0"/>
        <v>10</v>
      </c>
    </row>
    <row r="19" spans="1:28" x14ac:dyDescent="0.35">
      <c r="A19" s="1" t="s">
        <v>4</v>
      </c>
      <c r="B19" s="4"/>
      <c r="C19" s="4"/>
      <c r="D19" s="4"/>
      <c r="E19" s="4"/>
      <c r="F19" s="4"/>
      <c r="G19" s="4"/>
      <c r="H19" s="4"/>
      <c r="I19" s="4"/>
      <c r="J19" s="4"/>
      <c r="K19" s="4">
        <v>38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8"/>
      <c r="Z19" s="8"/>
      <c r="AA19" s="8"/>
      <c r="AB19" s="10">
        <f t="shared" si="0"/>
        <v>38</v>
      </c>
    </row>
    <row r="20" spans="1:28" x14ac:dyDescent="0.35">
      <c r="A20" s="1" t="s">
        <v>30</v>
      </c>
      <c r="B20" s="4">
        <v>32</v>
      </c>
      <c r="C20" s="4">
        <v>71</v>
      </c>
      <c r="D20" s="4">
        <v>7</v>
      </c>
      <c r="E20" s="4">
        <v>4</v>
      </c>
      <c r="F20" s="4">
        <v>625</v>
      </c>
      <c r="G20" s="4"/>
      <c r="H20" s="4"/>
      <c r="I20" s="4">
        <v>6</v>
      </c>
      <c r="J20" s="4"/>
      <c r="K20" s="4"/>
      <c r="L20" s="4"/>
      <c r="M20" s="4">
        <v>2</v>
      </c>
      <c r="N20" s="4">
        <v>9318</v>
      </c>
      <c r="O20" s="4">
        <v>1</v>
      </c>
      <c r="P20" s="4"/>
      <c r="Q20" s="4">
        <v>2</v>
      </c>
      <c r="R20" s="4"/>
      <c r="S20" s="4"/>
      <c r="T20" s="4">
        <v>1</v>
      </c>
      <c r="U20" s="4"/>
      <c r="V20" s="4">
        <v>2</v>
      </c>
      <c r="W20" s="4"/>
      <c r="X20" s="4"/>
      <c r="Y20" s="8"/>
      <c r="Z20" s="8">
        <v>9</v>
      </c>
      <c r="AA20" s="8">
        <v>1</v>
      </c>
      <c r="AB20" s="10">
        <f t="shared" si="0"/>
        <v>10081</v>
      </c>
    </row>
    <row r="21" spans="1:28" x14ac:dyDescent="0.35">
      <c r="A21" s="1" t="s">
        <v>31</v>
      </c>
      <c r="B21" s="4"/>
      <c r="C21" s="4"/>
      <c r="D21" s="4"/>
      <c r="E21" s="4"/>
      <c r="F21" s="4">
        <v>21</v>
      </c>
      <c r="G21" s="4"/>
      <c r="H21" s="4"/>
      <c r="I21" s="4"/>
      <c r="J21" s="4"/>
      <c r="K21" s="4"/>
      <c r="L21" s="4"/>
      <c r="M21" s="4"/>
      <c r="N21" s="4">
        <v>275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8"/>
      <c r="Z21" s="8"/>
      <c r="AA21" s="8"/>
      <c r="AB21" s="10">
        <f t="shared" si="0"/>
        <v>296</v>
      </c>
    </row>
    <row r="22" spans="1:28" x14ac:dyDescent="0.35">
      <c r="A22" s="1" t="s">
        <v>5</v>
      </c>
      <c r="B22" s="4">
        <v>61</v>
      </c>
      <c r="C22" s="4">
        <v>47</v>
      </c>
      <c r="D22" s="4">
        <v>10</v>
      </c>
      <c r="E22" s="4">
        <v>49</v>
      </c>
      <c r="F22" s="4">
        <v>1515</v>
      </c>
      <c r="G22" s="4">
        <v>9</v>
      </c>
      <c r="H22" s="4"/>
      <c r="I22" s="4">
        <v>31</v>
      </c>
      <c r="J22" s="4"/>
      <c r="K22" s="4"/>
      <c r="L22" s="4">
        <v>16</v>
      </c>
      <c r="M22" s="4">
        <v>8</v>
      </c>
      <c r="N22" s="4">
        <v>23421</v>
      </c>
      <c r="O22" s="4">
        <v>4</v>
      </c>
      <c r="P22" s="4"/>
      <c r="Q22" s="4"/>
      <c r="R22" s="4"/>
      <c r="S22" s="4"/>
      <c r="T22" s="4"/>
      <c r="U22" s="4"/>
      <c r="V22" s="4">
        <v>288</v>
      </c>
      <c r="W22" s="4"/>
      <c r="X22" s="4">
        <v>2</v>
      </c>
      <c r="Y22" s="8"/>
      <c r="Z22" s="8"/>
      <c r="AA22" s="8"/>
      <c r="AB22" s="10">
        <f t="shared" si="0"/>
        <v>25461</v>
      </c>
    </row>
    <row r="23" spans="1:28" x14ac:dyDescent="0.35">
      <c r="A23" s="1" t="s">
        <v>76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54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8"/>
      <c r="Z23" s="8"/>
      <c r="AA23" s="8"/>
      <c r="AB23" s="10">
        <f t="shared" si="0"/>
        <v>54</v>
      </c>
    </row>
    <row r="24" spans="1:28" x14ac:dyDescent="0.35">
      <c r="A24" s="1" t="s">
        <v>32</v>
      </c>
      <c r="B24" s="4">
        <v>32</v>
      </c>
      <c r="C24" s="4">
        <v>22</v>
      </c>
      <c r="D24" s="4">
        <v>15</v>
      </c>
      <c r="E24" s="4">
        <v>32</v>
      </c>
      <c r="F24" s="4">
        <v>1238</v>
      </c>
      <c r="G24" s="4">
        <v>1</v>
      </c>
      <c r="H24" s="4"/>
      <c r="I24" s="4">
        <v>126</v>
      </c>
      <c r="J24" s="4"/>
      <c r="K24" s="4"/>
      <c r="L24" s="4"/>
      <c r="M24" s="4">
        <v>12</v>
      </c>
      <c r="N24" s="4">
        <v>19818</v>
      </c>
      <c r="O24" s="4">
        <v>1</v>
      </c>
      <c r="P24" s="4"/>
      <c r="Q24" s="4"/>
      <c r="R24" s="4"/>
      <c r="S24" s="4"/>
      <c r="T24" s="4">
        <v>1</v>
      </c>
      <c r="U24" s="4"/>
      <c r="V24" s="4">
        <v>66</v>
      </c>
      <c r="W24" s="4"/>
      <c r="X24" s="4">
        <v>10</v>
      </c>
      <c r="Y24" s="8"/>
      <c r="Z24" s="8">
        <v>58</v>
      </c>
      <c r="AA24" s="8"/>
      <c r="AB24" s="10">
        <f t="shared" si="0"/>
        <v>21432</v>
      </c>
    </row>
    <row r="25" spans="1:28" x14ac:dyDescent="0.35">
      <c r="A25" s="1" t="s">
        <v>24</v>
      </c>
      <c r="B25" s="4">
        <v>65</v>
      </c>
      <c r="C25" s="4">
        <v>78</v>
      </c>
      <c r="D25" s="4">
        <v>20</v>
      </c>
      <c r="E25" s="4">
        <v>11</v>
      </c>
      <c r="F25" s="4">
        <v>1260</v>
      </c>
      <c r="G25" s="4">
        <v>1</v>
      </c>
      <c r="H25" s="4"/>
      <c r="I25" s="4">
        <v>67</v>
      </c>
      <c r="J25" s="4"/>
      <c r="K25" s="4"/>
      <c r="L25" s="4">
        <v>3</v>
      </c>
      <c r="M25" s="4">
        <v>4</v>
      </c>
      <c r="N25" s="4">
        <v>13156</v>
      </c>
      <c r="O25" s="4">
        <v>4</v>
      </c>
      <c r="P25" s="4"/>
      <c r="Q25" s="4"/>
      <c r="R25" s="4"/>
      <c r="S25" s="4"/>
      <c r="T25" s="4"/>
      <c r="U25" s="4"/>
      <c r="V25" s="4">
        <v>46</v>
      </c>
      <c r="W25" s="4"/>
      <c r="X25" s="4">
        <v>4</v>
      </c>
      <c r="Y25" s="8"/>
      <c r="Z25" s="8">
        <v>5</v>
      </c>
      <c r="AA25" s="8"/>
      <c r="AB25" s="10">
        <f t="shared" si="0"/>
        <v>14724</v>
      </c>
    </row>
    <row r="26" spans="1:28" x14ac:dyDescent="0.35">
      <c r="A26" s="1" t="s">
        <v>33</v>
      </c>
      <c r="B26" s="4">
        <v>71</v>
      </c>
      <c r="C26" s="4">
        <v>17</v>
      </c>
      <c r="D26" s="4">
        <v>15</v>
      </c>
      <c r="E26" s="4">
        <v>9</v>
      </c>
      <c r="F26" s="4">
        <v>701</v>
      </c>
      <c r="G26" s="4"/>
      <c r="H26" s="4"/>
      <c r="I26" s="4">
        <v>8</v>
      </c>
      <c r="J26" s="4"/>
      <c r="K26" s="4"/>
      <c r="L26" s="4">
        <v>2</v>
      </c>
      <c r="M26" s="4">
        <v>6</v>
      </c>
      <c r="N26" s="4">
        <v>12146</v>
      </c>
      <c r="O26" s="4">
        <v>4</v>
      </c>
      <c r="P26" s="4"/>
      <c r="Q26" s="4"/>
      <c r="R26" s="4"/>
      <c r="S26" s="4"/>
      <c r="T26" s="4"/>
      <c r="U26" s="4"/>
      <c r="V26" s="4">
        <v>2</v>
      </c>
      <c r="W26" s="4"/>
      <c r="X26" s="4">
        <v>3</v>
      </c>
      <c r="Y26" s="8"/>
      <c r="Z26" s="8">
        <v>15</v>
      </c>
      <c r="AA26" s="8"/>
      <c r="AB26" s="10">
        <f t="shared" si="0"/>
        <v>12999</v>
      </c>
    </row>
    <row r="27" spans="1:28" x14ac:dyDescent="0.35">
      <c r="A27" s="1" t="s">
        <v>77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v>24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8"/>
      <c r="Z27" s="8"/>
      <c r="AA27" s="8"/>
      <c r="AB27" s="10">
        <f t="shared" si="0"/>
        <v>24</v>
      </c>
    </row>
    <row r="28" spans="1:28" x14ac:dyDescent="0.35">
      <c r="A28" s="1" t="s">
        <v>34</v>
      </c>
      <c r="B28" s="4">
        <v>38</v>
      </c>
      <c r="C28" s="4">
        <v>453</v>
      </c>
      <c r="D28" s="4">
        <v>40</v>
      </c>
      <c r="E28" s="4">
        <v>13</v>
      </c>
      <c r="F28" s="4">
        <v>2020</v>
      </c>
      <c r="G28" s="4">
        <v>6</v>
      </c>
      <c r="H28" s="4"/>
      <c r="I28" s="4">
        <v>246</v>
      </c>
      <c r="J28" s="4"/>
      <c r="K28" s="4"/>
      <c r="L28" s="4">
        <v>2</v>
      </c>
      <c r="M28" s="4">
        <v>2</v>
      </c>
      <c r="N28" s="4">
        <v>17385</v>
      </c>
      <c r="O28" s="4">
        <v>4</v>
      </c>
      <c r="P28" s="4"/>
      <c r="Q28" s="4"/>
      <c r="R28" s="4"/>
      <c r="S28" s="4"/>
      <c r="T28" s="4">
        <v>20</v>
      </c>
      <c r="U28" s="4">
        <v>5</v>
      </c>
      <c r="V28" s="4">
        <v>128</v>
      </c>
      <c r="W28" s="4"/>
      <c r="X28" s="4"/>
      <c r="Y28" s="8"/>
      <c r="Z28" s="8">
        <v>6</v>
      </c>
      <c r="AA28" s="8"/>
      <c r="AB28" s="10">
        <f t="shared" si="0"/>
        <v>20368</v>
      </c>
    </row>
    <row r="29" spans="1:28" x14ac:dyDescent="0.35">
      <c r="A29" s="1" t="s">
        <v>95</v>
      </c>
      <c r="B29" s="4">
        <v>2</v>
      </c>
      <c r="C29" s="4"/>
      <c r="D29" s="4"/>
      <c r="E29" s="4"/>
      <c r="F29" s="4">
        <v>1</v>
      </c>
      <c r="G29" s="4"/>
      <c r="H29" s="4"/>
      <c r="I29" s="4"/>
      <c r="J29" s="4"/>
      <c r="K29" s="4"/>
      <c r="L29" s="4"/>
      <c r="M29" s="4"/>
      <c r="N29" s="4">
        <v>145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8"/>
      <c r="Z29" s="8"/>
      <c r="AA29" s="8"/>
      <c r="AB29" s="10">
        <f t="shared" si="0"/>
        <v>148</v>
      </c>
    </row>
    <row r="30" spans="1:28" x14ac:dyDescent="0.35">
      <c r="A30" s="1" t="s">
        <v>101</v>
      </c>
      <c r="B30" s="4">
        <v>1</v>
      </c>
      <c r="C30" s="4">
        <v>75</v>
      </c>
      <c r="D30" s="4"/>
      <c r="E30" s="4"/>
      <c r="F30" s="4">
        <v>5</v>
      </c>
      <c r="G30" s="4"/>
      <c r="H30" s="4"/>
      <c r="I30" s="4"/>
      <c r="J30" s="4"/>
      <c r="K30" s="4"/>
      <c r="L30" s="4"/>
      <c r="M30" s="4"/>
      <c r="N30" s="4">
        <v>113</v>
      </c>
      <c r="O30" s="4"/>
      <c r="P30" s="4"/>
      <c r="Q30" s="4"/>
      <c r="R30" s="4"/>
      <c r="S30" s="4"/>
      <c r="T30" s="4"/>
      <c r="U30" s="4"/>
      <c r="V30" s="4">
        <v>2</v>
      </c>
      <c r="W30" s="4"/>
      <c r="X30" s="4"/>
      <c r="Y30" s="8"/>
      <c r="Z30" s="8"/>
      <c r="AA30" s="8"/>
      <c r="AB30" s="10">
        <f t="shared" si="0"/>
        <v>196</v>
      </c>
    </row>
    <row r="31" spans="1:28" x14ac:dyDescent="0.35">
      <c r="A31" s="1" t="s">
        <v>78</v>
      </c>
      <c r="B31" s="4"/>
      <c r="C31" s="4">
        <v>1</v>
      </c>
      <c r="D31" s="4"/>
      <c r="E31" s="4"/>
      <c r="F31" s="4">
        <v>3</v>
      </c>
      <c r="G31" s="4"/>
      <c r="H31" s="4"/>
      <c r="I31" s="4"/>
      <c r="J31" s="4"/>
      <c r="K31" s="4"/>
      <c r="L31" s="4"/>
      <c r="M31" s="4"/>
      <c r="N31" s="4">
        <v>56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8"/>
      <c r="Z31" s="8"/>
      <c r="AA31" s="8"/>
      <c r="AB31" s="10">
        <f t="shared" si="0"/>
        <v>60</v>
      </c>
    </row>
    <row r="32" spans="1:28" x14ac:dyDescent="0.35">
      <c r="A32" s="1" t="s">
        <v>102</v>
      </c>
      <c r="B32" s="4"/>
      <c r="C32" s="4"/>
      <c r="D32" s="4"/>
      <c r="E32" s="4"/>
      <c r="F32" s="4">
        <v>1</v>
      </c>
      <c r="G32" s="4"/>
      <c r="H32" s="4"/>
      <c r="I32" s="4"/>
      <c r="J32" s="4"/>
      <c r="K32" s="4"/>
      <c r="L32" s="4"/>
      <c r="M32" s="4"/>
      <c r="N32" s="4">
        <v>2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8"/>
      <c r="Z32" s="8"/>
      <c r="AA32" s="8"/>
      <c r="AB32" s="10">
        <f t="shared" si="0"/>
        <v>3</v>
      </c>
    </row>
    <row r="33" spans="1:28" x14ac:dyDescent="0.35">
      <c r="A33" s="1" t="s">
        <v>103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8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8"/>
      <c r="Z33" s="8"/>
      <c r="AA33" s="8"/>
      <c r="AB33" s="10">
        <f t="shared" si="0"/>
        <v>8</v>
      </c>
    </row>
    <row r="34" spans="1:28" x14ac:dyDescent="0.35">
      <c r="A34" s="1" t="s">
        <v>104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38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8"/>
      <c r="Z34" s="8"/>
      <c r="AA34" s="8"/>
      <c r="AB34" s="10">
        <f t="shared" si="0"/>
        <v>38</v>
      </c>
    </row>
    <row r="35" spans="1:28" x14ac:dyDescent="0.35">
      <c r="A35" s="1" t="s">
        <v>35</v>
      </c>
      <c r="B35" s="4">
        <v>888</v>
      </c>
      <c r="C35" s="4">
        <v>4258</v>
      </c>
      <c r="D35" s="4">
        <v>167</v>
      </c>
      <c r="E35" s="4">
        <v>288</v>
      </c>
      <c r="F35" s="4">
        <v>11790</v>
      </c>
      <c r="G35" s="4">
        <v>78</v>
      </c>
      <c r="H35" s="4"/>
      <c r="I35" s="4">
        <v>1151</v>
      </c>
      <c r="J35" s="4">
        <v>2</v>
      </c>
      <c r="K35" s="4"/>
      <c r="L35" s="4">
        <v>15</v>
      </c>
      <c r="M35" s="4">
        <v>18</v>
      </c>
      <c r="N35" s="4">
        <v>86139</v>
      </c>
      <c r="O35" s="4">
        <v>21</v>
      </c>
      <c r="P35" s="4"/>
      <c r="Q35" s="4">
        <v>1</v>
      </c>
      <c r="R35" s="4"/>
      <c r="S35" s="4"/>
      <c r="T35" s="4">
        <v>3</v>
      </c>
      <c r="U35" s="4">
        <v>2</v>
      </c>
      <c r="V35" s="4">
        <v>2767</v>
      </c>
      <c r="W35" s="4"/>
      <c r="X35" s="4">
        <v>17</v>
      </c>
      <c r="Y35" s="8"/>
      <c r="Z35" s="8">
        <v>612</v>
      </c>
      <c r="AA35" s="8">
        <v>4</v>
      </c>
      <c r="AB35" s="10">
        <f t="shared" si="0"/>
        <v>108221</v>
      </c>
    </row>
    <row r="36" spans="1:28" x14ac:dyDescent="0.35">
      <c r="A36" s="1" t="s">
        <v>36</v>
      </c>
      <c r="B36" s="4">
        <v>130</v>
      </c>
      <c r="C36" s="4">
        <v>166</v>
      </c>
      <c r="D36" s="4">
        <v>16</v>
      </c>
      <c r="E36" s="4">
        <v>23</v>
      </c>
      <c r="F36" s="4">
        <v>2225</v>
      </c>
      <c r="G36" s="4">
        <v>5</v>
      </c>
      <c r="H36" s="4">
        <v>1</v>
      </c>
      <c r="I36" s="4">
        <v>229</v>
      </c>
      <c r="J36" s="4"/>
      <c r="K36" s="4"/>
      <c r="L36" s="4">
        <v>10</v>
      </c>
      <c r="M36" s="4">
        <v>1</v>
      </c>
      <c r="N36" s="4">
        <v>23990</v>
      </c>
      <c r="O36" s="4">
        <v>8</v>
      </c>
      <c r="P36" s="4"/>
      <c r="Q36" s="4"/>
      <c r="R36" s="4"/>
      <c r="S36" s="4"/>
      <c r="T36" s="4"/>
      <c r="U36" s="4"/>
      <c r="V36" s="4">
        <v>62</v>
      </c>
      <c r="W36" s="4"/>
      <c r="X36" s="4">
        <v>10</v>
      </c>
      <c r="Y36" s="8"/>
      <c r="Z36" s="8">
        <v>16</v>
      </c>
      <c r="AA36" s="8"/>
      <c r="AB36" s="10">
        <f t="shared" si="0"/>
        <v>26892</v>
      </c>
    </row>
    <row r="37" spans="1:28" x14ac:dyDescent="0.35">
      <c r="A37" s="1" t="s">
        <v>37</v>
      </c>
      <c r="B37" s="4">
        <v>12</v>
      </c>
      <c r="C37" s="4">
        <v>3</v>
      </c>
      <c r="D37" s="4">
        <v>1</v>
      </c>
      <c r="E37" s="4">
        <v>16</v>
      </c>
      <c r="F37" s="4">
        <v>239</v>
      </c>
      <c r="G37" s="4">
        <v>1</v>
      </c>
      <c r="H37" s="4"/>
      <c r="I37" s="4">
        <v>152</v>
      </c>
      <c r="J37" s="4"/>
      <c r="K37" s="4"/>
      <c r="L37" s="4">
        <v>3</v>
      </c>
      <c r="M37" s="4">
        <v>2</v>
      </c>
      <c r="N37" s="4">
        <v>8173</v>
      </c>
      <c r="O37" s="4">
        <v>5</v>
      </c>
      <c r="P37" s="4"/>
      <c r="Q37" s="4"/>
      <c r="R37" s="4"/>
      <c r="S37" s="4">
        <v>1</v>
      </c>
      <c r="T37" s="4"/>
      <c r="U37" s="4"/>
      <c r="V37" s="4">
        <v>4</v>
      </c>
      <c r="W37" s="4"/>
      <c r="X37" s="4"/>
      <c r="Y37" s="8"/>
      <c r="Z37" s="8">
        <v>5</v>
      </c>
      <c r="AA37" s="8"/>
      <c r="AB37" s="10">
        <f t="shared" si="0"/>
        <v>8617</v>
      </c>
    </row>
    <row r="38" spans="1:28" x14ac:dyDescent="0.35">
      <c r="A38" s="1" t="s">
        <v>25</v>
      </c>
      <c r="B38" s="4">
        <v>40</v>
      </c>
      <c r="C38" s="4">
        <v>87</v>
      </c>
      <c r="D38" s="4">
        <v>5</v>
      </c>
      <c r="E38" s="4">
        <v>27</v>
      </c>
      <c r="F38" s="4">
        <v>456</v>
      </c>
      <c r="G38" s="4">
        <v>3</v>
      </c>
      <c r="H38" s="4"/>
      <c r="I38" s="4">
        <v>174</v>
      </c>
      <c r="J38" s="4"/>
      <c r="K38" s="4"/>
      <c r="L38" s="4">
        <v>4</v>
      </c>
      <c r="M38" s="4">
        <v>4</v>
      </c>
      <c r="N38" s="4">
        <v>18704</v>
      </c>
      <c r="O38" s="4">
        <v>3</v>
      </c>
      <c r="P38" s="4"/>
      <c r="Q38" s="4"/>
      <c r="R38" s="4"/>
      <c r="S38" s="4"/>
      <c r="T38" s="4">
        <v>7</v>
      </c>
      <c r="U38" s="4"/>
      <c r="V38" s="4">
        <v>500</v>
      </c>
      <c r="W38" s="4"/>
      <c r="X38" s="4">
        <v>8</v>
      </c>
      <c r="Y38" s="8"/>
      <c r="Z38" s="8">
        <v>5</v>
      </c>
      <c r="AA38" s="8"/>
      <c r="AB38" s="10">
        <f t="shared" si="0"/>
        <v>20027</v>
      </c>
    </row>
    <row r="39" spans="1:28" x14ac:dyDescent="0.35">
      <c r="A39" s="1" t="s">
        <v>6</v>
      </c>
      <c r="B39" s="4">
        <v>4</v>
      </c>
      <c r="C39" s="4">
        <v>19</v>
      </c>
      <c r="D39" s="4">
        <v>8</v>
      </c>
      <c r="E39" s="4">
        <v>7</v>
      </c>
      <c r="F39" s="4">
        <v>598</v>
      </c>
      <c r="G39" s="4">
        <v>1</v>
      </c>
      <c r="H39" s="4"/>
      <c r="I39" s="4">
        <v>8</v>
      </c>
      <c r="J39" s="4"/>
      <c r="K39" s="4"/>
      <c r="L39" s="4"/>
      <c r="M39" s="4"/>
      <c r="N39" s="4">
        <v>4961</v>
      </c>
      <c r="O39" s="4">
        <v>1</v>
      </c>
      <c r="P39" s="4"/>
      <c r="Q39" s="4"/>
      <c r="R39" s="4"/>
      <c r="S39" s="4"/>
      <c r="T39" s="4"/>
      <c r="U39" s="4"/>
      <c r="V39" s="4">
        <v>215</v>
      </c>
      <c r="W39" s="4"/>
      <c r="X39" s="4">
        <v>2</v>
      </c>
      <c r="Y39" s="8"/>
      <c r="Z39" s="8">
        <v>7</v>
      </c>
      <c r="AA39" s="8"/>
      <c r="AB39" s="10">
        <f t="shared" si="0"/>
        <v>5831</v>
      </c>
    </row>
    <row r="40" spans="1:28" x14ac:dyDescent="0.35">
      <c r="A40" s="1" t="s">
        <v>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>
        <v>16</v>
      </c>
      <c r="O40" s="4"/>
      <c r="P40" s="4"/>
      <c r="Q40" s="4"/>
      <c r="R40" s="4"/>
      <c r="S40" s="4"/>
      <c r="T40" s="4"/>
      <c r="U40" s="4"/>
      <c r="V40" s="4">
        <v>2</v>
      </c>
      <c r="W40" s="4"/>
      <c r="X40" s="4"/>
      <c r="Y40" s="8"/>
      <c r="Z40" s="8"/>
      <c r="AA40" s="8"/>
      <c r="AB40" s="10">
        <f t="shared" si="0"/>
        <v>18</v>
      </c>
    </row>
    <row r="41" spans="1:28" x14ac:dyDescent="0.35">
      <c r="A41" s="1" t="s">
        <v>89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>
        <v>1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8"/>
      <c r="Z41" s="8"/>
      <c r="AA41" s="8"/>
      <c r="AB41" s="10">
        <f t="shared" si="0"/>
        <v>1</v>
      </c>
    </row>
    <row r="42" spans="1:28" x14ac:dyDescent="0.35">
      <c r="A42" s="1" t="s">
        <v>8</v>
      </c>
      <c r="B42" s="4">
        <v>90</v>
      </c>
      <c r="C42" s="4">
        <v>314</v>
      </c>
      <c r="D42" s="4">
        <v>19</v>
      </c>
      <c r="E42" s="4">
        <v>16</v>
      </c>
      <c r="F42" s="4">
        <v>1966</v>
      </c>
      <c r="G42" s="4">
        <v>5</v>
      </c>
      <c r="H42" s="4"/>
      <c r="I42" s="4">
        <v>24</v>
      </c>
      <c r="J42" s="4"/>
      <c r="K42" s="4"/>
      <c r="L42" s="4">
        <v>4</v>
      </c>
      <c r="M42" s="4">
        <v>86</v>
      </c>
      <c r="N42" s="4">
        <v>24443</v>
      </c>
      <c r="O42" s="4">
        <v>8</v>
      </c>
      <c r="P42" s="4"/>
      <c r="Q42" s="4"/>
      <c r="R42" s="4">
        <v>1</v>
      </c>
      <c r="S42" s="4"/>
      <c r="T42" s="4">
        <v>27</v>
      </c>
      <c r="U42" s="4"/>
      <c r="V42" s="4">
        <v>58</v>
      </c>
      <c r="W42" s="4"/>
      <c r="X42" s="4">
        <v>5</v>
      </c>
      <c r="Y42" s="8"/>
      <c r="Z42" s="8">
        <v>2</v>
      </c>
      <c r="AA42" s="8">
        <v>2</v>
      </c>
      <c r="AB42" s="10">
        <f t="shared" si="0"/>
        <v>27070</v>
      </c>
    </row>
    <row r="43" spans="1:28" x14ac:dyDescent="0.35">
      <c r="A43" s="1" t="s">
        <v>105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>
        <v>1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8"/>
      <c r="Z43" s="8"/>
      <c r="AA43" s="8"/>
      <c r="AB43" s="10">
        <f t="shared" si="0"/>
        <v>1</v>
      </c>
    </row>
    <row r="44" spans="1:28" x14ac:dyDescent="0.35">
      <c r="A44" s="1" t="s">
        <v>9</v>
      </c>
      <c r="B44" s="4">
        <v>31</v>
      </c>
      <c r="C44" s="4">
        <v>46</v>
      </c>
      <c r="D44" s="4">
        <v>7</v>
      </c>
      <c r="E44" s="4"/>
      <c r="F44" s="4">
        <v>280</v>
      </c>
      <c r="G44" s="4"/>
      <c r="H44" s="4"/>
      <c r="I44" s="4">
        <v>64</v>
      </c>
      <c r="J44" s="4"/>
      <c r="K44" s="4"/>
      <c r="L44" s="4">
        <v>1</v>
      </c>
      <c r="M44" s="4">
        <v>5</v>
      </c>
      <c r="N44" s="4">
        <v>7164</v>
      </c>
      <c r="O44" s="4">
        <v>9</v>
      </c>
      <c r="P44" s="4"/>
      <c r="Q44" s="4"/>
      <c r="R44" s="4"/>
      <c r="S44" s="4"/>
      <c r="T44" s="4"/>
      <c r="U44" s="4"/>
      <c r="V44" s="4">
        <v>7</v>
      </c>
      <c r="W44" s="4"/>
      <c r="X44" s="4">
        <v>1</v>
      </c>
      <c r="Y44" s="8"/>
      <c r="Z44" s="8">
        <v>4</v>
      </c>
      <c r="AA44" s="8"/>
      <c r="AB44" s="10">
        <f t="shared" si="0"/>
        <v>7619</v>
      </c>
    </row>
    <row r="45" spans="1:28" x14ac:dyDescent="0.35">
      <c r="A45" s="1" t="s">
        <v>10</v>
      </c>
      <c r="B45" s="4"/>
      <c r="C45" s="4"/>
      <c r="D45" s="4"/>
      <c r="E45" s="4"/>
      <c r="F45" s="4">
        <v>84</v>
      </c>
      <c r="G45" s="4"/>
      <c r="H45" s="4"/>
      <c r="I45" s="4"/>
      <c r="J45" s="4"/>
      <c r="K45" s="4"/>
      <c r="L45" s="4"/>
      <c r="M45" s="4"/>
      <c r="N45" s="4">
        <v>380</v>
      </c>
      <c r="O45" s="4"/>
      <c r="P45" s="4"/>
      <c r="Q45" s="4"/>
      <c r="R45" s="4"/>
      <c r="S45" s="4"/>
      <c r="T45" s="4"/>
      <c r="U45" s="4"/>
      <c r="V45" s="4">
        <v>2</v>
      </c>
      <c r="W45" s="4"/>
      <c r="X45" s="4"/>
      <c r="Y45" s="8"/>
      <c r="Z45" s="8"/>
      <c r="AA45" s="8"/>
      <c r="AB45" s="10">
        <f t="shared" si="0"/>
        <v>466</v>
      </c>
    </row>
    <row r="46" spans="1:28" x14ac:dyDescent="0.35">
      <c r="A46" s="1" t="s">
        <v>11</v>
      </c>
      <c r="B46" s="4">
        <v>120</v>
      </c>
      <c r="C46" s="4">
        <v>507</v>
      </c>
      <c r="D46" s="4">
        <v>234</v>
      </c>
      <c r="E46" s="4">
        <v>28</v>
      </c>
      <c r="F46" s="4">
        <v>5580</v>
      </c>
      <c r="G46" s="4">
        <v>10</v>
      </c>
      <c r="H46" s="4"/>
      <c r="I46" s="4">
        <v>218</v>
      </c>
      <c r="J46" s="4"/>
      <c r="K46" s="4"/>
      <c r="L46" s="4">
        <v>2</v>
      </c>
      <c r="M46" s="4">
        <v>18</v>
      </c>
      <c r="N46" s="4">
        <v>31844</v>
      </c>
      <c r="O46" s="4">
        <v>11</v>
      </c>
      <c r="P46" s="4"/>
      <c r="Q46" s="4"/>
      <c r="R46" s="4"/>
      <c r="S46" s="4"/>
      <c r="T46" s="4"/>
      <c r="U46" s="4"/>
      <c r="V46" s="4">
        <v>747</v>
      </c>
      <c r="W46" s="4"/>
      <c r="X46" s="4">
        <v>7</v>
      </c>
      <c r="Y46" s="8"/>
      <c r="Z46" s="8">
        <v>3</v>
      </c>
      <c r="AA46" s="8"/>
      <c r="AB46" s="10">
        <f t="shared" si="0"/>
        <v>39329</v>
      </c>
    </row>
    <row r="47" spans="1:28" x14ac:dyDescent="0.35">
      <c r="A47" s="1" t="s">
        <v>38</v>
      </c>
      <c r="B47" s="4">
        <v>358</v>
      </c>
      <c r="C47" s="4">
        <v>822</v>
      </c>
      <c r="D47" s="4">
        <v>42</v>
      </c>
      <c r="E47" s="4">
        <v>65</v>
      </c>
      <c r="F47" s="4">
        <v>3933</v>
      </c>
      <c r="G47" s="4">
        <v>16</v>
      </c>
      <c r="H47" s="4"/>
      <c r="I47" s="4">
        <v>77</v>
      </c>
      <c r="J47" s="4"/>
      <c r="K47" s="4"/>
      <c r="L47" s="4">
        <v>6</v>
      </c>
      <c r="M47" s="4">
        <v>8</v>
      </c>
      <c r="N47" s="4">
        <v>48225</v>
      </c>
      <c r="O47" s="4">
        <v>12</v>
      </c>
      <c r="P47" s="4"/>
      <c r="Q47" s="4"/>
      <c r="R47" s="4"/>
      <c r="S47" s="4"/>
      <c r="T47" s="4">
        <v>204</v>
      </c>
      <c r="U47" s="4"/>
      <c r="V47" s="4">
        <v>1569</v>
      </c>
      <c r="W47" s="4">
        <v>2</v>
      </c>
      <c r="X47" s="4">
        <v>47</v>
      </c>
      <c r="Y47" s="8"/>
      <c r="Z47" s="8">
        <v>4</v>
      </c>
      <c r="AA47" s="8">
        <v>2</v>
      </c>
      <c r="AB47" s="10">
        <f t="shared" si="0"/>
        <v>55392</v>
      </c>
    </row>
    <row r="48" spans="1:28" x14ac:dyDescent="0.35">
      <c r="A48" s="1" t="s">
        <v>106</v>
      </c>
      <c r="B48" s="4"/>
      <c r="C48" s="4"/>
      <c r="D48" s="4"/>
      <c r="E48" s="4"/>
      <c r="F48" s="4">
        <v>2</v>
      </c>
      <c r="G48" s="4"/>
      <c r="H48" s="4"/>
      <c r="I48" s="4"/>
      <c r="J48" s="4"/>
      <c r="K48" s="4"/>
      <c r="L48" s="4"/>
      <c r="M48" s="4"/>
      <c r="N48" s="4">
        <v>2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8"/>
      <c r="Z48" s="8"/>
      <c r="AA48" s="8"/>
      <c r="AB48" s="10">
        <f t="shared" si="0"/>
        <v>4</v>
      </c>
    </row>
    <row r="49" spans="1:28" x14ac:dyDescent="0.35">
      <c r="A49" s="1" t="s">
        <v>79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48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8"/>
      <c r="Z49" s="8"/>
      <c r="AA49" s="8"/>
      <c r="AB49" s="10">
        <f t="shared" si="0"/>
        <v>48</v>
      </c>
    </row>
    <row r="50" spans="1:28" x14ac:dyDescent="0.35">
      <c r="A50" s="1" t="s">
        <v>107</v>
      </c>
      <c r="B50" s="4"/>
      <c r="C50" s="4"/>
      <c r="D50" s="4"/>
      <c r="E50" s="4"/>
      <c r="F50" s="4">
        <v>1</v>
      </c>
      <c r="G50" s="4"/>
      <c r="H50" s="4"/>
      <c r="I50" s="4">
        <v>1</v>
      </c>
      <c r="J50" s="4"/>
      <c r="K50" s="4"/>
      <c r="L50" s="4"/>
      <c r="M50" s="4"/>
      <c r="N50" s="4">
        <v>61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8"/>
      <c r="Z50" s="8"/>
      <c r="AA50" s="8"/>
      <c r="AB50" s="10">
        <f t="shared" si="0"/>
        <v>63</v>
      </c>
    </row>
    <row r="51" spans="1:28" x14ac:dyDescent="0.35">
      <c r="A51" s="1" t="s">
        <v>108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>
        <v>27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8"/>
      <c r="Z51" s="8"/>
      <c r="AA51" s="8"/>
      <c r="AB51" s="10">
        <f t="shared" si="0"/>
        <v>27</v>
      </c>
    </row>
    <row r="52" spans="1:28" x14ac:dyDescent="0.35">
      <c r="A52" s="1" t="s">
        <v>90</v>
      </c>
      <c r="B52" s="4"/>
      <c r="C52" s="4"/>
      <c r="D52" s="4"/>
      <c r="E52" s="4"/>
      <c r="F52" s="4">
        <v>4</v>
      </c>
      <c r="G52" s="4"/>
      <c r="H52" s="4"/>
      <c r="I52" s="4"/>
      <c r="J52" s="4"/>
      <c r="K52" s="4"/>
      <c r="L52" s="4"/>
      <c r="M52" s="4"/>
      <c r="N52" s="4">
        <v>14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8"/>
      <c r="Z52" s="8"/>
      <c r="AA52" s="8"/>
      <c r="AB52" s="10">
        <f t="shared" si="0"/>
        <v>18</v>
      </c>
    </row>
    <row r="53" spans="1:28" x14ac:dyDescent="0.35">
      <c r="A53" s="1" t="s">
        <v>39</v>
      </c>
      <c r="B53" s="4">
        <v>80</v>
      </c>
      <c r="C53" s="4">
        <v>468</v>
      </c>
      <c r="D53" s="4">
        <v>33</v>
      </c>
      <c r="E53" s="4">
        <v>4</v>
      </c>
      <c r="F53" s="4">
        <v>2017</v>
      </c>
      <c r="G53" s="4">
        <v>5</v>
      </c>
      <c r="H53" s="4"/>
      <c r="I53" s="4">
        <v>46</v>
      </c>
      <c r="J53" s="4"/>
      <c r="K53" s="4"/>
      <c r="L53" s="4">
        <v>7</v>
      </c>
      <c r="M53" s="4">
        <v>15</v>
      </c>
      <c r="N53" s="4">
        <v>29756</v>
      </c>
      <c r="O53" s="4">
        <v>8</v>
      </c>
      <c r="P53" s="4"/>
      <c r="Q53" s="4">
        <v>1</v>
      </c>
      <c r="R53" s="4"/>
      <c r="S53" s="4"/>
      <c r="T53" s="4"/>
      <c r="U53" s="4"/>
      <c r="V53" s="4">
        <v>671</v>
      </c>
      <c r="W53" s="4">
        <v>3</v>
      </c>
      <c r="X53" s="4">
        <v>13</v>
      </c>
      <c r="Y53" s="8"/>
      <c r="Z53" s="8">
        <v>6</v>
      </c>
      <c r="AA53" s="8">
        <v>1</v>
      </c>
      <c r="AB53" s="10">
        <f t="shared" si="0"/>
        <v>33134</v>
      </c>
    </row>
    <row r="54" spans="1:28" x14ac:dyDescent="0.35">
      <c r="A54" s="1" t="s">
        <v>109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5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8"/>
      <c r="Z54" s="8"/>
      <c r="AA54" s="8"/>
      <c r="AB54" s="10">
        <f t="shared" si="0"/>
        <v>5</v>
      </c>
    </row>
    <row r="55" spans="1:28" x14ac:dyDescent="0.35">
      <c r="A55" s="1" t="s">
        <v>40</v>
      </c>
      <c r="B55" s="4">
        <v>249</v>
      </c>
      <c r="C55" s="4">
        <v>385</v>
      </c>
      <c r="D55" s="4">
        <v>88</v>
      </c>
      <c r="E55" s="4">
        <v>14</v>
      </c>
      <c r="F55" s="4">
        <v>3346</v>
      </c>
      <c r="G55" s="4">
        <v>7</v>
      </c>
      <c r="H55" s="4"/>
      <c r="I55" s="4">
        <v>103</v>
      </c>
      <c r="J55" s="4">
        <v>1</v>
      </c>
      <c r="K55" s="4">
        <v>1</v>
      </c>
      <c r="L55" s="4">
        <v>4</v>
      </c>
      <c r="M55" s="4">
        <v>10</v>
      </c>
      <c r="N55" s="4">
        <v>29652</v>
      </c>
      <c r="O55" s="4">
        <v>13</v>
      </c>
      <c r="P55" s="4"/>
      <c r="Q55" s="4"/>
      <c r="R55" s="4"/>
      <c r="S55" s="4">
        <v>16</v>
      </c>
      <c r="T55" s="4">
        <v>505</v>
      </c>
      <c r="U55" s="4"/>
      <c r="V55" s="4">
        <v>341</v>
      </c>
      <c r="W55" s="4"/>
      <c r="X55" s="4">
        <v>18</v>
      </c>
      <c r="Y55" s="4"/>
      <c r="Z55" s="4">
        <v>6</v>
      </c>
      <c r="AA55" s="4">
        <v>1</v>
      </c>
      <c r="AB55" s="10">
        <f t="shared" si="0"/>
        <v>34760</v>
      </c>
    </row>
    <row r="56" spans="1:28" x14ac:dyDescent="0.35">
      <c r="A56" s="1" t="s">
        <v>80</v>
      </c>
      <c r="B56" s="4">
        <v>2</v>
      </c>
      <c r="C56" s="4">
        <v>17</v>
      </c>
      <c r="D56" s="4">
        <v>1</v>
      </c>
      <c r="E56" s="4"/>
      <c r="F56" s="4">
        <v>270</v>
      </c>
      <c r="G56" s="4"/>
      <c r="H56" s="4"/>
      <c r="I56" s="4">
        <v>1</v>
      </c>
      <c r="J56" s="4"/>
      <c r="K56" s="4"/>
      <c r="L56" s="4"/>
      <c r="M56" s="4">
        <v>1</v>
      </c>
      <c r="N56" s="4">
        <v>2469</v>
      </c>
      <c r="O56" s="4"/>
      <c r="P56" s="4"/>
      <c r="Q56" s="4"/>
      <c r="R56" s="4"/>
      <c r="S56" s="4"/>
      <c r="T56" s="4">
        <v>1</v>
      </c>
      <c r="U56" s="4"/>
      <c r="V56" s="4">
        <v>48</v>
      </c>
      <c r="W56" s="4"/>
      <c r="X56" s="4"/>
      <c r="Y56" s="4"/>
      <c r="Z56" s="4"/>
      <c r="AA56" s="4"/>
      <c r="AB56" s="10">
        <f t="shared" si="0"/>
        <v>2810</v>
      </c>
    </row>
    <row r="57" spans="1:28" x14ac:dyDescent="0.35">
      <c r="A57" s="1" t="s">
        <v>110</v>
      </c>
      <c r="B57" s="4"/>
      <c r="C57" s="4"/>
      <c r="D57" s="4"/>
      <c r="E57" s="4"/>
      <c r="F57" s="4">
        <v>2</v>
      </c>
      <c r="G57" s="4"/>
      <c r="H57" s="4"/>
      <c r="I57" s="4"/>
      <c r="J57" s="4"/>
      <c r="K57" s="4"/>
      <c r="L57" s="4"/>
      <c r="M57" s="4"/>
      <c r="N57" s="4">
        <v>17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10">
        <f t="shared" si="0"/>
        <v>19</v>
      </c>
    </row>
    <row r="58" spans="1:28" x14ac:dyDescent="0.35">
      <c r="A58" s="1" t="s">
        <v>81</v>
      </c>
      <c r="B58" s="4"/>
      <c r="C58" s="4"/>
      <c r="D58" s="4"/>
      <c r="E58" s="4"/>
      <c r="F58" s="4">
        <v>1</v>
      </c>
      <c r="G58" s="4"/>
      <c r="H58" s="4"/>
      <c r="I58" s="4"/>
      <c r="J58" s="4"/>
      <c r="K58" s="4"/>
      <c r="L58" s="4"/>
      <c r="M58" s="4"/>
      <c r="N58" s="4">
        <v>4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10">
        <f t="shared" si="0"/>
        <v>5</v>
      </c>
    </row>
    <row r="59" spans="1:28" x14ac:dyDescent="0.35">
      <c r="A59" s="1" t="s">
        <v>26</v>
      </c>
      <c r="B59" s="4"/>
      <c r="C59" s="4"/>
      <c r="D59" s="4"/>
      <c r="E59" s="4"/>
      <c r="F59" s="4"/>
      <c r="G59" s="4"/>
      <c r="H59" s="4"/>
      <c r="I59" s="4"/>
      <c r="J59" s="4"/>
      <c r="K59" s="4">
        <v>109</v>
      </c>
      <c r="L59" s="4">
        <v>2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10">
        <f t="shared" si="0"/>
        <v>111</v>
      </c>
    </row>
    <row r="60" spans="1:28" x14ac:dyDescent="0.35">
      <c r="A60" s="1" t="s">
        <v>27</v>
      </c>
      <c r="B60" s="4">
        <v>252</v>
      </c>
      <c r="C60" s="4">
        <v>1516</v>
      </c>
      <c r="D60" s="4">
        <v>60</v>
      </c>
      <c r="E60" s="4">
        <v>30</v>
      </c>
      <c r="F60" s="4">
        <v>5396</v>
      </c>
      <c r="G60" s="4">
        <v>12</v>
      </c>
      <c r="H60" s="4">
        <v>2</v>
      </c>
      <c r="I60" s="4">
        <v>573</v>
      </c>
      <c r="J60" s="4"/>
      <c r="K60" s="4"/>
      <c r="L60" s="4">
        <v>10</v>
      </c>
      <c r="M60" s="4">
        <v>17</v>
      </c>
      <c r="N60" s="4">
        <v>52898</v>
      </c>
      <c r="O60" s="4">
        <v>8</v>
      </c>
      <c r="P60" s="4"/>
      <c r="Q60" s="4">
        <v>1</v>
      </c>
      <c r="R60" s="4"/>
      <c r="S60" s="4"/>
      <c r="T60" s="4"/>
      <c r="U60" s="4"/>
      <c r="V60" s="4">
        <v>2477</v>
      </c>
      <c r="W60" s="4">
        <v>2</v>
      </c>
      <c r="X60" s="4">
        <v>15</v>
      </c>
      <c r="Y60" s="4"/>
      <c r="Z60" s="4">
        <v>12</v>
      </c>
      <c r="AA60" s="4"/>
      <c r="AB60" s="10">
        <f t="shared" si="0"/>
        <v>63281</v>
      </c>
    </row>
    <row r="61" spans="1:28" x14ac:dyDescent="0.35">
      <c r="A61" s="1" t="s">
        <v>111</v>
      </c>
      <c r="B61" s="4"/>
      <c r="C61" s="4"/>
      <c r="D61" s="4"/>
      <c r="E61" s="4"/>
      <c r="F61" s="4">
        <v>2</v>
      </c>
      <c r="G61" s="4"/>
      <c r="H61" s="4"/>
      <c r="I61" s="4"/>
      <c r="J61" s="4"/>
      <c r="K61" s="4"/>
      <c r="L61" s="4"/>
      <c r="M61" s="4"/>
      <c r="N61" s="4">
        <v>11</v>
      </c>
      <c r="O61" s="4"/>
      <c r="P61" s="4"/>
      <c r="Q61" s="4"/>
      <c r="R61" s="4"/>
      <c r="S61" s="4"/>
      <c r="T61" s="4"/>
      <c r="U61" s="4"/>
      <c r="V61" s="4">
        <v>3</v>
      </c>
      <c r="W61" s="4"/>
      <c r="X61" s="4"/>
      <c r="Y61" s="4"/>
      <c r="Z61" s="4"/>
      <c r="AA61" s="4"/>
      <c r="AB61" s="10">
        <f t="shared" si="0"/>
        <v>16</v>
      </c>
    </row>
    <row r="62" spans="1:28" x14ac:dyDescent="0.35">
      <c r="A62" s="1" t="s">
        <v>112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v>31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10">
        <f t="shared" si="0"/>
        <v>31</v>
      </c>
    </row>
    <row r="63" spans="1:28" x14ac:dyDescent="0.35">
      <c r="A63" s="1" t="s">
        <v>73</v>
      </c>
      <c r="B63" s="4"/>
      <c r="C63" s="4"/>
      <c r="D63" s="4"/>
      <c r="E63" s="4"/>
      <c r="F63" s="4">
        <v>3</v>
      </c>
      <c r="G63" s="4"/>
      <c r="H63" s="4"/>
      <c r="I63" s="4"/>
      <c r="J63" s="4"/>
      <c r="K63" s="4"/>
      <c r="L63" s="4"/>
      <c r="M63" s="4"/>
      <c r="N63" s="4">
        <v>20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10">
        <f t="shared" si="0"/>
        <v>23</v>
      </c>
    </row>
    <row r="64" spans="1:28" x14ac:dyDescent="0.35">
      <c r="A64" s="1" t="s">
        <v>12</v>
      </c>
      <c r="B64" s="4">
        <v>49</v>
      </c>
      <c r="C64" s="4">
        <v>42</v>
      </c>
      <c r="D64" s="4">
        <v>13</v>
      </c>
      <c r="E64" s="4">
        <v>16</v>
      </c>
      <c r="F64" s="4">
        <v>623</v>
      </c>
      <c r="G64" s="4">
        <v>1</v>
      </c>
      <c r="H64" s="4"/>
      <c r="I64" s="4">
        <v>20</v>
      </c>
      <c r="J64" s="4"/>
      <c r="K64" s="4"/>
      <c r="L64" s="4">
        <v>3</v>
      </c>
      <c r="M64" s="4">
        <v>29</v>
      </c>
      <c r="N64" s="4">
        <v>20294</v>
      </c>
      <c r="O64" s="4"/>
      <c r="P64" s="4"/>
      <c r="Q64" s="4">
        <v>12</v>
      </c>
      <c r="R64" s="4"/>
      <c r="S64" s="4"/>
      <c r="T64" s="4"/>
      <c r="U64" s="4"/>
      <c r="V64" s="4">
        <v>439</v>
      </c>
      <c r="W64" s="4"/>
      <c r="X64" s="4">
        <v>10</v>
      </c>
      <c r="Y64" s="4"/>
      <c r="Z64" s="4">
        <v>4</v>
      </c>
      <c r="AA64" s="4">
        <v>2</v>
      </c>
      <c r="AB64" s="10">
        <f t="shared" si="0"/>
        <v>21557</v>
      </c>
    </row>
    <row r="65" spans="1:28" x14ac:dyDescent="0.35">
      <c r="A65" s="1" t="s">
        <v>82</v>
      </c>
      <c r="B65" s="4"/>
      <c r="C65" s="4"/>
      <c r="D65" s="4"/>
      <c r="E65" s="4"/>
      <c r="F65" s="4">
        <v>2</v>
      </c>
      <c r="G65" s="4"/>
      <c r="H65" s="4"/>
      <c r="I65" s="4"/>
      <c r="J65" s="4"/>
      <c r="K65" s="4"/>
      <c r="L65" s="4"/>
      <c r="M65" s="4"/>
      <c r="N65" s="4">
        <v>149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10">
        <f t="shared" si="0"/>
        <v>151</v>
      </c>
    </row>
    <row r="66" spans="1:28" x14ac:dyDescent="0.35">
      <c r="A66" s="1" t="s">
        <v>83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>
        <v>15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10">
        <f t="shared" si="0"/>
        <v>15</v>
      </c>
    </row>
    <row r="67" spans="1:28" x14ac:dyDescent="0.35">
      <c r="A67" s="1" t="s">
        <v>41</v>
      </c>
      <c r="B67" s="4">
        <v>1</v>
      </c>
      <c r="C67" s="4">
        <v>1</v>
      </c>
      <c r="D67" s="4"/>
      <c r="E67" s="4">
        <v>1</v>
      </c>
      <c r="F67" s="4">
        <v>105</v>
      </c>
      <c r="G67" s="4"/>
      <c r="H67" s="4"/>
      <c r="I67" s="4">
        <v>4</v>
      </c>
      <c r="J67" s="4"/>
      <c r="K67" s="4"/>
      <c r="L67" s="4"/>
      <c r="M67" s="4"/>
      <c r="N67" s="4">
        <v>1207</v>
      </c>
      <c r="O67" s="4"/>
      <c r="P67" s="4"/>
      <c r="Q67" s="4"/>
      <c r="R67" s="4"/>
      <c r="S67" s="4"/>
      <c r="T67" s="4"/>
      <c r="U67" s="4"/>
      <c r="V67" s="4">
        <v>17</v>
      </c>
      <c r="W67" s="4"/>
      <c r="X67" s="4">
        <v>1</v>
      </c>
      <c r="Y67" s="4"/>
      <c r="Z67" s="4"/>
      <c r="AA67" s="4"/>
      <c r="AB67" s="10">
        <f t="shared" si="0"/>
        <v>1337</v>
      </c>
    </row>
    <row r="68" spans="1:28" x14ac:dyDescent="0.35">
      <c r="A68" s="1" t="s">
        <v>42</v>
      </c>
      <c r="B68" s="4">
        <v>23</v>
      </c>
      <c r="C68" s="4">
        <v>3</v>
      </c>
      <c r="D68" s="4">
        <v>12</v>
      </c>
      <c r="E68" s="4">
        <v>7</v>
      </c>
      <c r="F68" s="4">
        <v>316</v>
      </c>
      <c r="G68" s="4">
        <v>3</v>
      </c>
      <c r="H68" s="4"/>
      <c r="I68" s="4">
        <v>31</v>
      </c>
      <c r="J68" s="4"/>
      <c r="K68" s="4"/>
      <c r="L68" s="4">
        <v>1</v>
      </c>
      <c r="M68" s="4"/>
      <c r="N68" s="4">
        <v>6717</v>
      </c>
      <c r="O68" s="4">
        <v>1</v>
      </c>
      <c r="P68" s="4"/>
      <c r="Q68" s="4"/>
      <c r="R68" s="4"/>
      <c r="S68" s="4"/>
      <c r="T68" s="4"/>
      <c r="U68" s="4"/>
      <c r="V68" s="4">
        <v>2</v>
      </c>
      <c r="W68" s="4"/>
      <c r="X68" s="4">
        <v>4</v>
      </c>
      <c r="Y68" s="4"/>
      <c r="Z68" s="4"/>
      <c r="AA68" s="4"/>
      <c r="AB68" s="10">
        <f t="shared" si="0"/>
        <v>7120</v>
      </c>
    </row>
    <row r="69" spans="1:28" x14ac:dyDescent="0.35">
      <c r="A69" s="1" t="s">
        <v>43</v>
      </c>
      <c r="B69" s="4">
        <v>7</v>
      </c>
      <c r="C69" s="4">
        <v>92</v>
      </c>
      <c r="D69" s="4">
        <v>18</v>
      </c>
      <c r="E69" s="4">
        <v>1</v>
      </c>
      <c r="F69" s="4">
        <v>657</v>
      </c>
      <c r="G69" s="4">
        <v>1</v>
      </c>
      <c r="H69" s="4"/>
      <c r="I69" s="4">
        <v>286</v>
      </c>
      <c r="J69" s="4"/>
      <c r="K69" s="4"/>
      <c r="L69" s="4"/>
      <c r="M69" s="4">
        <v>2</v>
      </c>
      <c r="N69" s="4">
        <v>4221</v>
      </c>
      <c r="O69" s="4">
        <v>2</v>
      </c>
      <c r="P69" s="4"/>
      <c r="Q69" s="4"/>
      <c r="R69" s="4"/>
      <c r="S69" s="4"/>
      <c r="T69" s="4"/>
      <c r="U69" s="4"/>
      <c r="V69" s="4">
        <v>21</v>
      </c>
      <c r="W69" s="4"/>
      <c r="X69" s="4">
        <v>4</v>
      </c>
      <c r="Y69" s="4"/>
      <c r="Z69" s="4">
        <v>139</v>
      </c>
      <c r="AA69" s="4"/>
      <c r="AB69" s="10">
        <f t="shared" si="0"/>
        <v>5451</v>
      </c>
    </row>
    <row r="70" spans="1:28" x14ac:dyDescent="0.35">
      <c r="A70" s="1" t="s">
        <v>44</v>
      </c>
      <c r="B70" s="4">
        <v>37</v>
      </c>
      <c r="C70" s="4">
        <v>97</v>
      </c>
      <c r="D70" s="4">
        <v>29</v>
      </c>
      <c r="E70" s="4">
        <v>13</v>
      </c>
      <c r="F70" s="4">
        <v>916</v>
      </c>
      <c r="G70" s="4"/>
      <c r="H70" s="4"/>
      <c r="I70" s="4">
        <v>166</v>
      </c>
      <c r="J70" s="4"/>
      <c r="K70" s="4"/>
      <c r="L70" s="4"/>
      <c r="M70" s="4">
        <v>5</v>
      </c>
      <c r="N70" s="4">
        <v>9157</v>
      </c>
      <c r="O70" s="4"/>
      <c r="P70" s="4"/>
      <c r="Q70" s="4"/>
      <c r="R70" s="4"/>
      <c r="S70" s="4"/>
      <c r="T70" s="4"/>
      <c r="U70" s="4"/>
      <c r="V70" s="4">
        <v>57</v>
      </c>
      <c r="W70" s="4"/>
      <c r="X70" s="4">
        <v>2</v>
      </c>
      <c r="Y70" s="4"/>
      <c r="Z70" s="4">
        <v>19</v>
      </c>
      <c r="AA70" s="4">
        <v>1</v>
      </c>
      <c r="AB70" s="10">
        <f t="shared" si="0"/>
        <v>10499</v>
      </c>
    </row>
    <row r="71" spans="1:28" x14ac:dyDescent="0.35">
      <c r="A71" s="1" t="s">
        <v>13</v>
      </c>
      <c r="B71" s="4">
        <v>74</v>
      </c>
      <c r="C71" s="4">
        <v>205</v>
      </c>
      <c r="D71" s="4">
        <v>23</v>
      </c>
      <c r="E71" s="4">
        <v>32</v>
      </c>
      <c r="F71" s="4">
        <v>1312</v>
      </c>
      <c r="G71" s="4">
        <v>7</v>
      </c>
      <c r="H71" s="4"/>
      <c r="I71" s="4">
        <v>73</v>
      </c>
      <c r="J71" s="4"/>
      <c r="K71" s="4"/>
      <c r="L71" s="4">
        <v>5</v>
      </c>
      <c r="M71" s="4">
        <v>3</v>
      </c>
      <c r="N71" s="4">
        <v>18338</v>
      </c>
      <c r="O71" s="4">
        <v>4</v>
      </c>
      <c r="P71" s="4"/>
      <c r="Q71" s="4"/>
      <c r="R71" s="4"/>
      <c r="S71" s="4"/>
      <c r="T71" s="4"/>
      <c r="U71" s="4"/>
      <c r="V71" s="4">
        <v>453</v>
      </c>
      <c r="W71" s="4"/>
      <c r="X71" s="4">
        <v>7</v>
      </c>
      <c r="Y71" s="4"/>
      <c r="Z71" s="4">
        <v>9</v>
      </c>
      <c r="AA71" s="4"/>
      <c r="AB71" s="10">
        <f t="shared" si="0"/>
        <v>20545</v>
      </c>
    </row>
    <row r="72" spans="1:28" x14ac:dyDescent="0.35">
      <c r="A72" s="1" t="s">
        <v>113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>
        <v>15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10">
        <f t="shared" ref="AB72:AB99" si="1">SUM(B72:AA72)</f>
        <v>15</v>
      </c>
    </row>
    <row r="73" spans="1:28" x14ac:dyDescent="0.35">
      <c r="A73" s="1" t="s">
        <v>45</v>
      </c>
      <c r="B73" s="4">
        <v>137</v>
      </c>
      <c r="C73" s="4">
        <v>626</v>
      </c>
      <c r="D73" s="4">
        <v>19</v>
      </c>
      <c r="E73" s="4">
        <v>11</v>
      </c>
      <c r="F73" s="4">
        <v>2250</v>
      </c>
      <c r="G73" s="4">
        <v>9</v>
      </c>
      <c r="H73" s="4">
        <v>10</v>
      </c>
      <c r="I73" s="4">
        <v>25</v>
      </c>
      <c r="J73" s="4"/>
      <c r="K73" s="4"/>
      <c r="L73" s="4">
        <v>9</v>
      </c>
      <c r="M73" s="4">
        <v>4</v>
      </c>
      <c r="N73" s="4">
        <v>20544</v>
      </c>
      <c r="O73" s="4">
        <v>13</v>
      </c>
      <c r="P73" s="4">
        <v>1</v>
      </c>
      <c r="Q73" s="4"/>
      <c r="R73" s="4"/>
      <c r="S73" s="4"/>
      <c r="T73" s="4">
        <v>1</v>
      </c>
      <c r="U73" s="4"/>
      <c r="V73" s="4">
        <v>310</v>
      </c>
      <c r="W73" s="4"/>
      <c r="X73" s="4">
        <v>8</v>
      </c>
      <c r="Y73" s="4"/>
      <c r="Z73" s="4">
        <v>1</v>
      </c>
      <c r="AA73" s="4"/>
      <c r="AB73" s="10">
        <f t="shared" si="1"/>
        <v>23978</v>
      </c>
    </row>
    <row r="74" spans="1:28" x14ac:dyDescent="0.35">
      <c r="A74" s="1" t="s">
        <v>14</v>
      </c>
      <c r="B74" s="4">
        <v>30</v>
      </c>
      <c r="C74" s="4">
        <v>144</v>
      </c>
      <c r="D74" s="4">
        <v>15</v>
      </c>
      <c r="E74" s="4">
        <v>3</v>
      </c>
      <c r="F74" s="4">
        <v>1073</v>
      </c>
      <c r="G74" s="4">
        <v>2</v>
      </c>
      <c r="H74" s="4">
        <v>1</v>
      </c>
      <c r="I74" s="4">
        <v>21</v>
      </c>
      <c r="J74" s="4"/>
      <c r="K74" s="4"/>
      <c r="L74" s="4"/>
      <c r="M74" s="4">
        <v>1</v>
      </c>
      <c r="N74" s="4">
        <v>2567</v>
      </c>
      <c r="O74" s="4">
        <v>1</v>
      </c>
      <c r="P74" s="4"/>
      <c r="Q74" s="4"/>
      <c r="R74" s="4"/>
      <c r="S74" s="4"/>
      <c r="T74" s="4"/>
      <c r="U74" s="4"/>
      <c r="V74" s="4">
        <v>9</v>
      </c>
      <c r="W74" s="4"/>
      <c r="X74" s="4">
        <v>4</v>
      </c>
      <c r="Y74" s="4"/>
      <c r="Z74" s="4">
        <v>4</v>
      </c>
      <c r="AA74" s="4"/>
      <c r="AB74" s="10">
        <f t="shared" si="1"/>
        <v>3875</v>
      </c>
    </row>
    <row r="75" spans="1:28" x14ac:dyDescent="0.35">
      <c r="A75" s="1" t="s">
        <v>114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>
        <v>2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10">
        <f t="shared" si="1"/>
        <v>2</v>
      </c>
    </row>
    <row r="76" spans="1:28" x14ac:dyDescent="0.35">
      <c r="A76" s="1" t="s">
        <v>115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>
        <v>18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>
        <v>1</v>
      </c>
      <c r="AA76" s="4"/>
      <c r="AB76" s="10">
        <f t="shared" si="1"/>
        <v>19</v>
      </c>
    </row>
    <row r="77" spans="1:28" x14ac:dyDescent="0.35">
      <c r="A77" s="1" t="s">
        <v>15</v>
      </c>
      <c r="B77" s="4">
        <v>6</v>
      </c>
      <c r="C77" s="4">
        <v>39</v>
      </c>
      <c r="D77" s="4">
        <v>1</v>
      </c>
      <c r="E77" s="4">
        <v>2</v>
      </c>
      <c r="F77" s="4">
        <v>146</v>
      </c>
      <c r="G77" s="4">
        <v>1</v>
      </c>
      <c r="H77" s="4"/>
      <c r="I77" s="4">
        <v>10</v>
      </c>
      <c r="J77" s="4"/>
      <c r="K77" s="4"/>
      <c r="L77" s="4"/>
      <c r="M77" s="4">
        <v>1</v>
      </c>
      <c r="N77" s="4">
        <v>2279</v>
      </c>
      <c r="O77" s="4">
        <v>1</v>
      </c>
      <c r="P77" s="4"/>
      <c r="Q77" s="4"/>
      <c r="R77" s="4"/>
      <c r="S77" s="4"/>
      <c r="T77" s="4"/>
      <c r="U77" s="4"/>
      <c r="V77" s="4">
        <v>2</v>
      </c>
      <c r="W77" s="4"/>
      <c r="X77" s="4">
        <v>3</v>
      </c>
      <c r="Y77" s="4"/>
      <c r="Z77" s="4"/>
      <c r="AA77" s="4"/>
      <c r="AB77" s="10">
        <f t="shared" si="1"/>
        <v>2491</v>
      </c>
    </row>
    <row r="78" spans="1:28" x14ac:dyDescent="0.35">
      <c r="A78" s="1" t="s">
        <v>92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>
        <v>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10">
        <f t="shared" si="1"/>
        <v>1</v>
      </c>
    </row>
    <row r="79" spans="1:28" x14ac:dyDescent="0.35">
      <c r="A79" s="1" t="s">
        <v>46</v>
      </c>
      <c r="B79" s="4"/>
      <c r="C79" s="4"/>
      <c r="D79" s="4"/>
      <c r="E79" s="4">
        <v>6</v>
      </c>
      <c r="F79" s="4">
        <v>17</v>
      </c>
      <c r="G79" s="4">
        <v>14</v>
      </c>
      <c r="H79" s="4"/>
      <c r="I79" s="4"/>
      <c r="J79" s="4"/>
      <c r="K79" s="4"/>
      <c r="L79" s="4">
        <v>7</v>
      </c>
      <c r="M79" s="4"/>
      <c r="N79" s="4">
        <v>6296</v>
      </c>
      <c r="O79" s="4"/>
      <c r="P79" s="4"/>
      <c r="Q79" s="4"/>
      <c r="R79" s="4"/>
      <c r="S79" s="4"/>
      <c r="T79" s="4"/>
      <c r="U79" s="4"/>
      <c r="V79" s="4"/>
      <c r="W79" s="4"/>
      <c r="X79" s="4">
        <v>4</v>
      </c>
      <c r="Y79" s="4"/>
      <c r="Z79" s="4"/>
      <c r="AA79" s="4"/>
      <c r="AB79" s="10">
        <f t="shared" si="1"/>
        <v>6344</v>
      </c>
    </row>
    <row r="80" spans="1:28" x14ac:dyDescent="0.35">
      <c r="A80" s="1" t="s">
        <v>47</v>
      </c>
      <c r="B80" s="4">
        <v>14</v>
      </c>
      <c r="C80" s="4">
        <v>2</v>
      </c>
      <c r="D80" s="4">
        <v>2</v>
      </c>
      <c r="E80" s="4">
        <v>3</v>
      </c>
      <c r="F80" s="4">
        <v>76</v>
      </c>
      <c r="G80" s="4"/>
      <c r="H80" s="4"/>
      <c r="I80" s="4">
        <v>24</v>
      </c>
      <c r="J80" s="4"/>
      <c r="K80" s="4"/>
      <c r="L80" s="4">
        <v>1</v>
      </c>
      <c r="M80" s="4">
        <v>2</v>
      </c>
      <c r="N80" s="4">
        <v>9839</v>
      </c>
      <c r="O80" s="4">
        <v>1</v>
      </c>
      <c r="P80" s="4"/>
      <c r="Q80" s="4"/>
      <c r="R80" s="4"/>
      <c r="S80" s="4"/>
      <c r="T80" s="4"/>
      <c r="U80" s="4"/>
      <c r="V80" s="4">
        <v>20</v>
      </c>
      <c r="W80" s="4"/>
      <c r="X80" s="4"/>
      <c r="Y80" s="4"/>
      <c r="Z80" s="4">
        <v>1</v>
      </c>
      <c r="AA80" s="4"/>
      <c r="AB80" s="10">
        <f t="shared" si="1"/>
        <v>9985</v>
      </c>
    </row>
    <row r="81" spans="1:28" x14ac:dyDescent="0.35">
      <c r="A81" s="1" t="s">
        <v>48</v>
      </c>
      <c r="B81" s="4">
        <v>12</v>
      </c>
      <c r="C81" s="4">
        <v>6</v>
      </c>
      <c r="D81" s="4">
        <v>4</v>
      </c>
      <c r="E81" s="4">
        <v>7</v>
      </c>
      <c r="F81" s="4">
        <v>374</v>
      </c>
      <c r="G81" s="4">
        <v>2</v>
      </c>
      <c r="H81" s="4"/>
      <c r="I81" s="4">
        <v>13</v>
      </c>
      <c r="J81" s="4"/>
      <c r="K81" s="4"/>
      <c r="L81" s="4">
        <v>4</v>
      </c>
      <c r="M81" s="4">
        <v>1</v>
      </c>
      <c r="N81" s="4">
        <v>6445</v>
      </c>
      <c r="O81" s="4">
        <v>8</v>
      </c>
      <c r="P81" s="4"/>
      <c r="Q81" s="4">
        <v>1</v>
      </c>
      <c r="R81" s="4"/>
      <c r="S81" s="4"/>
      <c r="T81" s="4"/>
      <c r="U81" s="4"/>
      <c r="V81" s="4">
        <v>114</v>
      </c>
      <c r="W81" s="4"/>
      <c r="X81" s="4">
        <v>3</v>
      </c>
      <c r="Y81" s="4"/>
      <c r="Z81" s="4"/>
      <c r="AA81" s="4">
        <v>1</v>
      </c>
      <c r="AB81" s="10">
        <f t="shared" si="1"/>
        <v>6995</v>
      </c>
    </row>
    <row r="82" spans="1:28" x14ac:dyDescent="0.35">
      <c r="A82" s="1" t="s">
        <v>49</v>
      </c>
      <c r="B82" s="4">
        <v>30</v>
      </c>
      <c r="C82" s="4"/>
      <c r="D82" s="4">
        <v>2</v>
      </c>
      <c r="E82" s="4">
        <v>5</v>
      </c>
      <c r="F82" s="4">
        <v>497</v>
      </c>
      <c r="G82" s="4">
        <v>5</v>
      </c>
      <c r="H82" s="4"/>
      <c r="I82" s="4">
        <v>37</v>
      </c>
      <c r="J82" s="4"/>
      <c r="K82" s="4"/>
      <c r="L82" s="4">
        <v>3</v>
      </c>
      <c r="M82" s="4">
        <v>4</v>
      </c>
      <c r="N82" s="4">
        <v>8015</v>
      </c>
      <c r="O82" s="4">
        <v>1</v>
      </c>
      <c r="P82" s="4"/>
      <c r="Q82" s="4"/>
      <c r="R82" s="4"/>
      <c r="S82" s="4"/>
      <c r="T82" s="4"/>
      <c r="U82" s="4"/>
      <c r="V82" s="4"/>
      <c r="W82" s="4"/>
      <c r="X82" s="4">
        <v>4</v>
      </c>
      <c r="Y82" s="4"/>
      <c r="Z82" s="4">
        <v>7</v>
      </c>
      <c r="AA82" s="4">
        <v>1</v>
      </c>
      <c r="AB82" s="10">
        <f t="shared" si="1"/>
        <v>8611</v>
      </c>
    </row>
    <row r="83" spans="1:28" x14ac:dyDescent="0.35">
      <c r="A83" s="1" t="s">
        <v>16</v>
      </c>
      <c r="B83" s="4">
        <v>56</v>
      </c>
      <c r="C83" s="4">
        <v>143</v>
      </c>
      <c r="D83" s="4">
        <v>33</v>
      </c>
      <c r="E83" s="4">
        <v>17</v>
      </c>
      <c r="F83" s="4">
        <v>1984</v>
      </c>
      <c r="G83" s="4">
        <v>3</v>
      </c>
      <c r="H83" s="4"/>
      <c r="I83" s="4">
        <v>254</v>
      </c>
      <c r="J83" s="4"/>
      <c r="K83" s="4"/>
      <c r="L83" s="4">
        <v>5</v>
      </c>
      <c r="M83" s="4">
        <v>2</v>
      </c>
      <c r="N83" s="4">
        <v>19642</v>
      </c>
      <c r="O83" s="4">
        <v>6</v>
      </c>
      <c r="P83" s="4"/>
      <c r="Q83" s="4"/>
      <c r="R83" s="4"/>
      <c r="S83" s="4"/>
      <c r="T83" s="4">
        <v>1</v>
      </c>
      <c r="U83" s="4"/>
      <c r="V83" s="4">
        <v>1025</v>
      </c>
      <c r="W83" s="4"/>
      <c r="X83" s="4">
        <v>7</v>
      </c>
      <c r="Y83" s="4">
        <v>1</v>
      </c>
      <c r="Z83" s="4">
        <v>9</v>
      </c>
      <c r="AA83" s="4"/>
      <c r="AB83" s="10">
        <f t="shared" si="1"/>
        <v>23188</v>
      </c>
    </row>
    <row r="84" spans="1:28" x14ac:dyDescent="0.35">
      <c r="A84" s="1" t="s">
        <v>50</v>
      </c>
      <c r="B84" s="4">
        <v>172</v>
      </c>
      <c r="C84" s="4">
        <v>328</v>
      </c>
      <c r="D84" s="4">
        <v>40</v>
      </c>
      <c r="E84" s="4">
        <v>37</v>
      </c>
      <c r="F84" s="4">
        <v>2834</v>
      </c>
      <c r="G84" s="4">
        <v>4</v>
      </c>
      <c r="H84" s="4"/>
      <c r="I84" s="4">
        <v>161</v>
      </c>
      <c r="J84" s="4"/>
      <c r="K84" s="4"/>
      <c r="L84" s="4">
        <v>11</v>
      </c>
      <c r="M84" s="4">
        <v>6</v>
      </c>
      <c r="N84" s="4">
        <v>29171</v>
      </c>
      <c r="O84" s="4">
        <v>11</v>
      </c>
      <c r="P84" s="4"/>
      <c r="Q84" s="4">
        <v>2</v>
      </c>
      <c r="R84" s="4"/>
      <c r="S84" s="4"/>
      <c r="T84" s="4">
        <v>3</v>
      </c>
      <c r="U84" s="4">
        <v>1</v>
      </c>
      <c r="V84" s="4">
        <v>1196</v>
      </c>
      <c r="W84" s="4">
        <v>1</v>
      </c>
      <c r="X84" s="4">
        <v>16</v>
      </c>
      <c r="Y84" s="4"/>
      <c r="Z84" s="4">
        <v>16</v>
      </c>
      <c r="AA84" s="4">
        <v>5</v>
      </c>
      <c r="AB84" s="10">
        <f t="shared" si="1"/>
        <v>34015</v>
      </c>
    </row>
    <row r="85" spans="1:28" x14ac:dyDescent="0.35">
      <c r="A85" s="1" t="s">
        <v>116</v>
      </c>
      <c r="B85" s="4">
        <v>2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>
        <v>13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10">
        <f t="shared" si="1"/>
        <v>15</v>
      </c>
    </row>
    <row r="86" spans="1:28" x14ac:dyDescent="0.35">
      <c r="A86" s="1" t="s">
        <v>91</v>
      </c>
      <c r="B86" s="4"/>
      <c r="C86" s="4">
        <v>2</v>
      </c>
      <c r="D86" s="4"/>
      <c r="E86" s="4"/>
      <c r="F86" s="4">
        <v>11</v>
      </c>
      <c r="G86" s="4"/>
      <c r="H86" s="4"/>
      <c r="I86" s="4"/>
      <c r="J86" s="4"/>
      <c r="K86" s="4"/>
      <c r="L86" s="4"/>
      <c r="M86" s="4"/>
      <c r="N86" s="4">
        <v>199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10">
        <f t="shared" si="1"/>
        <v>212</v>
      </c>
    </row>
    <row r="87" spans="1:28" x14ac:dyDescent="0.35">
      <c r="A87" s="1" t="s">
        <v>87</v>
      </c>
      <c r="B87" s="4"/>
      <c r="C87" s="4"/>
      <c r="D87" s="4"/>
      <c r="E87" s="4">
        <v>1</v>
      </c>
      <c r="F87" s="4"/>
      <c r="G87" s="4"/>
      <c r="H87" s="4"/>
      <c r="I87" s="4"/>
      <c r="J87" s="4"/>
      <c r="K87" s="4"/>
      <c r="L87" s="4"/>
      <c r="M87" s="4"/>
      <c r="N87" s="4">
        <v>9</v>
      </c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10">
        <f t="shared" si="1"/>
        <v>10</v>
      </c>
    </row>
    <row r="88" spans="1:28" x14ac:dyDescent="0.35">
      <c r="A88" s="1" t="s">
        <v>117</v>
      </c>
      <c r="B88" s="4">
        <v>18</v>
      </c>
      <c r="C88" s="4"/>
      <c r="D88" s="4"/>
      <c r="E88" s="4"/>
      <c r="F88" s="4">
        <v>1</v>
      </c>
      <c r="G88" s="4"/>
      <c r="H88" s="4"/>
      <c r="I88" s="4">
        <v>1</v>
      </c>
      <c r="J88" s="4"/>
      <c r="K88" s="4"/>
      <c r="L88" s="4"/>
      <c r="M88" s="4"/>
      <c r="N88" s="4">
        <v>43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>
        <v>2</v>
      </c>
      <c r="AA88" s="4"/>
      <c r="AB88" s="10">
        <f t="shared" si="1"/>
        <v>65</v>
      </c>
    </row>
    <row r="89" spans="1:28" x14ac:dyDescent="0.35">
      <c r="A89" s="1" t="s">
        <v>84</v>
      </c>
      <c r="B89" s="4"/>
      <c r="C89" s="4"/>
      <c r="D89" s="4">
        <v>1</v>
      </c>
      <c r="E89" s="4"/>
      <c r="F89" s="4">
        <v>44</v>
      </c>
      <c r="G89" s="4">
        <v>2</v>
      </c>
      <c r="H89" s="4"/>
      <c r="I89" s="4">
        <v>1</v>
      </c>
      <c r="J89" s="4"/>
      <c r="K89" s="4"/>
      <c r="L89" s="4"/>
      <c r="M89" s="4"/>
      <c r="N89" s="4">
        <v>162</v>
      </c>
      <c r="O89" s="4"/>
      <c r="P89" s="4"/>
      <c r="Q89" s="4"/>
      <c r="R89" s="4"/>
      <c r="S89" s="4"/>
      <c r="T89" s="4"/>
      <c r="U89" s="4"/>
      <c r="V89" s="4">
        <v>33</v>
      </c>
      <c r="W89" s="4"/>
      <c r="X89" s="4"/>
      <c r="Y89" s="4"/>
      <c r="Z89" s="4">
        <v>1</v>
      </c>
      <c r="AA89" s="4"/>
      <c r="AB89" s="10">
        <f t="shared" si="1"/>
        <v>244</v>
      </c>
    </row>
    <row r="90" spans="1:28" x14ac:dyDescent="0.35">
      <c r="A90" s="1" t="s">
        <v>51</v>
      </c>
      <c r="B90" s="4">
        <v>63</v>
      </c>
      <c r="C90" s="4">
        <v>158</v>
      </c>
      <c r="D90" s="4">
        <v>7</v>
      </c>
      <c r="E90" s="4">
        <v>8</v>
      </c>
      <c r="F90" s="4">
        <v>1272</v>
      </c>
      <c r="G90" s="4">
        <v>13</v>
      </c>
      <c r="H90" s="4"/>
      <c r="I90" s="4">
        <v>67</v>
      </c>
      <c r="J90" s="4"/>
      <c r="K90" s="4">
        <v>1</v>
      </c>
      <c r="L90" s="4">
        <v>1</v>
      </c>
      <c r="M90" s="4">
        <v>1</v>
      </c>
      <c r="N90" s="4">
        <v>10599</v>
      </c>
      <c r="O90" s="4">
        <v>3</v>
      </c>
      <c r="P90" s="4"/>
      <c r="Q90" s="4"/>
      <c r="R90" s="4"/>
      <c r="S90" s="4"/>
      <c r="T90" s="4"/>
      <c r="U90" s="4"/>
      <c r="V90" s="4">
        <v>861</v>
      </c>
      <c r="W90" s="4"/>
      <c r="X90" s="4">
        <v>4</v>
      </c>
      <c r="Y90" s="4"/>
      <c r="Z90" s="4"/>
      <c r="AA90" s="4"/>
      <c r="AB90" s="10">
        <f t="shared" si="1"/>
        <v>13058</v>
      </c>
    </row>
    <row r="91" spans="1:28" x14ac:dyDescent="0.35">
      <c r="A91" s="1" t="s">
        <v>52</v>
      </c>
      <c r="B91" s="4">
        <v>127</v>
      </c>
      <c r="C91" s="4">
        <v>143</v>
      </c>
      <c r="D91" s="4">
        <v>30</v>
      </c>
      <c r="E91" s="4">
        <v>71</v>
      </c>
      <c r="F91" s="4">
        <v>1948</v>
      </c>
      <c r="G91" s="4">
        <v>8</v>
      </c>
      <c r="H91" s="4"/>
      <c r="I91" s="4">
        <v>155</v>
      </c>
      <c r="J91" s="4"/>
      <c r="K91" s="4">
        <v>1</v>
      </c>
      <c r="L91" s="4">
        <v>17</v>
      </c>
      <c r="M91" s="4">
        <v>5</v>
      </c>
      <c r="N91" s="4">
        <v>30171</v>
      </c>
      <c r="O91" s="4">
        <v>6</v>
      </c>
      <c r="P91" s="4"/>
      <c r="Q91" s="4">
        <v>1</v>
      </c>
      <c r="R91" s="4">
        <v>1</v>
      </c>
      <c r="S91" s="4"/>
      <c r="T91" s="4">
        <v>2</v>
      </c>
      <c r="U91" s="4"/>
      <c r="V91" s="4">
        <v>599</v>
      </c>
      <c r="W91" s="4"/>
      <c r="X91" s="4">
        <v>2</v>
      </c>
      <c r="Y91" s="4"/>
      <c r="Z91" s="4">
        <v>33</v>
      </c>
      <c r="AA91" s="4"/>
      <c r="AB91" s="10">
        <f t="shared" si="1"/>
        <v>33320</v>
      </c>
    </row>
    <row r="92" spans="1:28" x14ac:dyDescent="0.35">
      <c r="A92" s="1" t="s">
        <v>17</v>
      </c>
      <c r="B92" s="4">
        <v>77</v>
      </c>
      <c r="C92" s="4">
        <v>206</v>
      </c>
      <c r="D92" s="4">
        <v>21</v>
      </c>
      <c r="E92" s="4">
        <v>30</v>
      </c>
      <c r="F92" s="4">
        <v>1724</v>
      </c>
      <c r="G92" s="4">
        <v>5</v>
      </c>
      <c r="H92" s="4"/>
      <c r="I92" s="4">
        <v>94</v>
      </c>
      <c r="J92" s="4"/>
      <c r="K92" s="4">
        <v>1</v>
      </c>
      <c r="L92" s="4">
        <v>2</v>
      </c>
      <c r="M92" s="4">
        <v>5</v>
      </c>
      <c r="N92" s="4">
        <v>20710</v>
      </c>
      <c r="O92" s="4">
        <v>22</v>
      </c>
      <c r="P92" s="4"/>
      <c r="Q92" s="4"/>
      <c r="R92" s="4"/>
      <c r="S92" s="4"/>
      <c r="T92" s="4"/>
      <c r="U92" s="4"/>
      <c r="V92" s="4">
        <v>192</v>
      </c>
      <c r="W92" s="4"/>
      <c r="X92" s="4">
        <v>6</v>
      </c>
      <c r="Y92" s="4"/>
      <c r="Z92" s="4">
        <v>19</v>
      </c>
      <c r="AA92" s="4">
        <v>2</v>
      </c>
      <c r="AB92" s="10">
        <f t="shared" si="1"/>
        <v>23116</v>
      </c>
    </row>
    <row r="93" spans="1:28" x14ac:dyDescent="0.35">
      <c r="A93" s="1" t="s">
        <v>88</v>
      </c>
      <c r="B93" s="4">
        <v>2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>
        <v>40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10">
        <f t="shared" si="1"/>
        <v>42</v>
      </c>
    </row>
    <row r="94" spans="1:28" x14ac:dyDescent="0.35">
      <c r="A94" s="1" t="s">
        <v>18</v>
      </c>
      <c r="B94" s="4">
        <v>41</v>
      </c>
      <c r="C94" s="4">
        <v>143</v>
      </c>
      <c r="D94" s="4">
        <v>3</v>
      </c>
      <c r="E94" s="4">
        <v>5</v>
      </c>
      <c r="F94" s="4">
        <v>392</v>
      </c>
      <c r="G94" s="4">
        <v>1</v>
      </c>
      <c r="H94" s="4"/>
      <c r="I94" s="4">
        <v>37</v>
      </c>
      <c r="J94" s="4"/>
      <c r="K94" s="4"/>
      <c r="L94" s="4">
        <v>2</v>
      </c>
      <c r="M94" s="4">
        <v>6</v>
      </c>
      <c r="N94" s="4">
        <v>13919</v>
      </c>
      <c r="O94" s="4">
        <v>2</v>
      </c>
      <c r="P94" s="4"/>
      <c r="Q94" s="4"/>
      <c r="R94" s="4"/>
      <c r="S94" s="4"/>
      <c r="T94" s="4">
        <v>2</v>
      </c>
      <c r="U94" s="4"/>
      <c r="V94" s="4">
        <v>25</v>
      </c>
      <c r="W94" s="4"/>
      <c r="X94" s="4">
        <v>2</v>
      </c>
      <c r="Y94" s="4">
        <v>4</v>
      </c>
      <c r="Z94" s="4">
        <v>1</v>
      </c>
      <c r="AA94" s="4"/>
      <c r="AB94" s="10">
        <f t="shared" si="1"/>
        <v>14585</v>
      </c>
    </row>
    <row r="95" spans="1:28" x14ac:dyDescent="0.35">
      <c r="A95" s="1" t="s">
        <v>118</v>
      </c>
      <c r="B95" s="4"/>
      <c r="C95" s="4"/>
      <c r="D95" s="4"/>
      <c r="E95" s="4"/>
      <c r="F95" s="4">
        <v>1</v>
      </c>
      <c r="G95" s="4"/>
      <c r="H95" s="4"/>
      <c r="I95" s="4"/>
      <c r="J95" s="4"/>
      <c r="K95" s="4"/>
      <c r="L95" s="4"/>
      <c r="M95" s="4"/>
      <c r="N95" s="4">
        <v>16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10">
        <f t="shared" si="1"/>
        <v>17</v>
      </c>
    </row>
    <row r="96" spans="1:28" x14ac:dyDescent="0.35">
      <c r="A96" s="1" t="s">
        <v>19</v>
      </c>
      <c r="B96" s="4">
        <v>37</v>
      </c>
      <c r="C96" s="4">
        <v>99</v>
      </c>
      <c r="D96" s="4">
        <v>8</v>
      </c>
      <c r="E96" s="4">
        <v>8</v>
      </c>
      <c r="F96" s="4">
        <v>920</v>
      </c>
      <c r="G96" s="4"/>
      <c r="H96" s="4"/>
      <c r="I96" s="4">
        <v>119</v>
      </c>
      <c r="J96" s="4"/>
      <c r="K96" s="4"/>
      <c r="L96" s="4">
        <v>6</v>
      </c>
      <c r="M96" s="4">
        <v>4</v>
      </c>
      <c r="N96" s="4">
        <v>18680</v>
      </c>
      <c r="O96" s="4">
        <v>2</v>
      </c>
      <c r="P96" s="4"/>
      <c r="Q96" s="4"/>
      <c r="R96" s="4"/>
      <c r="S96" s="4"/>
      <c r="T96" s="4">
        <v>53</v>
      </c>
      <c r="U96" s="4"/>
      <c r="V96" s="4">
        <v>65</v>
      </c>
      <c r="W96" s="4"/>
      <c r="X96" s="4">
        <v>8</v>
      </c>
      <c r="Y96" s="4"/>
      <c r="Z96" s="4">
        <v>12</v>
      </c>
      <c r="AA96" s="4"/>
      <c r="AB96" s="10">
        <f t="shared" si="1"/>
        <v>20021</v>
      </c>
    </row>
    <row r="97" spans="1:28" x14ac:dyDescent="0.35">
      <c r="A97" s="1" t="s">
        <v>28</v>
      </c>
      <c r="B97" s="4">
        <v>9</v>
      </c>
      <c r="C97" s="4">
        <v>20</v>
      </c>
      <c r="D97" s="4">
        <v>22</v>
      </c>
      <c r="E97" s="4"/>
      <c r="F97" s="4">
        <v>875</v>
      </c>
      <c r="G97" s="4">
        <v>1</v>
      </c>
      <c r="H97" s="4"/>
      <c r="I97" s="4">
        <v>116</v>
      </c>
      <c r="J97" s="4"/>
      <c r="K97" s="4"/>
      <c r="L97" s="4">
        <v>2</v>
      </c>
      <c r="M97" s="4">
        <v>11</v>
      </c>
      <c r="N97" s="4">
        <v>10014</v>
      </c>
      <c r="O97" s="4">
        <v>2</v>
      </c>
      <c r="P97" s="4"/>
      <c r="Q97" s="4"/>
      <c r="R97" s="4"/>
      <c r="S97" s="4"/>
      <c r="T97" s="4"/>
      <c r="U97" s="4"/>
      <c r="V97" s="4">
        <v>10</v>
      </c>
      <c r="W97" s="4"/>
      <c r="X97" s="4">
        <v>1</v>
      </c>
      <c r="Y97" s="4"/>
      <c r="Z97" s="4">
        <v>2</v>
      </c>
      <c r="AA97" s="4"/>
      <c r="AB97" s="10">
        <f t="shared" si="1"/>
        <v>11085</v>
      </c>
    </row>
    <row r="98" spans="1:28" x14ac:dyDescent="0.35">
      <c r="A98" s="1" t="s">
        <v>85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10">
        <f t="shared" si="1"/>
        <v>0</v>
      </c>
    </row>
    <row r="99" spans="1:28" x14ac:dyDescent="0.35">
      <c r="A99" s="5" t="s">
        <v>23</v>
      </c>
      <c r="B99" s="11">
        <v>4023</v>
      </c>
      <c r="C99" s="11">
        <v>12808</v>
      </c>
      <c r="D99" s="11">
        <v>1249</v>
      </c>
      <c r="E99" s="11">
        <v>974</v>
      </c>
      <c r="F99" s="11">
        <v>75958</v>
      </c>
      <c r="G99" s="11">
        <v>262</v>
      </c>
      <c r="H99" s="11">
        <v>15</v>
      </c>
      <c r="I99" s="11">
        <v>6128</v>
      </c>
      <c r="J99" s="11">
        <v>3</v>
      </c>
      <c r="K99" s="11">
        <v>352</v>
      </c>
      <c r="L99" s="11">
        <v>178</v>
      </c>
      <c r="M99" s="11">
        <v>373</v>
      </c>
      <c r="N99" s="11">
        <v>829711</v>
      </c>
      <c r="O99" s="11">
        <v>233</v>
      </c>
      <c r="P99" s="11">
        <v>3</v>
      </c>
      <c r="Q99" s="11">
        <v>23</v>
      </c>
      <c r="R99" s="11">
        <v>3</v>
      </c>
      <c r="S99" s="11">
        <v>25</v>
      </c>
      <c r="T99" s="11">
        <v>868</v>
      </c>
      <c r="U99" s="11">
        <v>8</v>
      </c>
      <c r="V99" s="11">
        <v>15731</v>
      </c>
      <c r="W99" s="11">
        <v>8</v>
      </c>
      <c r="X99" s="11">
        <v>285</v>
      </c>
      <c r="Y99" s="11">
        <v>5</v>
      </c>
      <c r="Z99" s="11">
        <v>1294</v>
      </c>
      <c r="AA99" s="11">
        <v>23</v>
      </c>
      <c r="AB99" s="10">
        <f t="shared" si="1"/>
        <v>950543</v>
      </c>
    </row>
  </sheetData>
  <sortState xmlns:xlrd2="http://schemas.microsoft.com/office/spreadsheetml/2017/richdata2" ref="A7:K55">
    <sortCondition ref="A7:A55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Totale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Lucini Paolo</dc:creator>
  <cp:lastModifiedBy>Lucini Paolo</cp:lastModifiedBy>
  <dcterms:created xsi:type="dcterms:W3CDTF">2021-01-28T08:55:32Z</dcterms:created>
  <dcterms:modified xsi:type="dcterms:W3CDTF">2023-01-18T17:07:09Z</dcterms:modified>
</cp:coreProperties>
</file>