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olo.lucini\Dropbox (csbno)\CLAVIS\Statistiche\Statistiche_2021\2021_def\"/>
    </mc:Choice>
  </mc:AlternateContent>
  <xr:revisionPtr revIDLastSave="0" documentId="13_ncr:1_{0F9E9B10-D504-49AB-9582-CA4EA035F5E3}" xr6:coauthVersionLast="47" xr6:coauthVersionMax="47" xr10:uidLastSave="{00000000-0000-0000-0000-000000000000}"/>
  <bookViews>
    <workbookView xWindow="-110" yWindow="-110" windowWidth="19420" windowHeight="10420" firstSheet="8" activeTab="12" xr2:uid="{00000000-000D-0000-FFFF-FFFF00000000}"/>
  </bookViews>
  <sheets>
    <sheet name="gennaio_2021" sheetId="1" r:id="rId1"/>
    <sheet name="febbraio_2021 " sheetId="2" r:id="rId2"/>
    <sheet name="marzo_2021" sheetId="3" r:id="rId3"/>
    <sheet name="aprile_2021" sheetId="4" r:id="rId4"/>
    <sheet name="maggio_2021" sheetId="5" r:id="rId5"/>
    <sheet name="giugno_2021" sheetId="6" r:id="rId6"/>
    <sheet name="luglio_2021" sheetId="7" r:id="rId7"/>
    <sheet name="agosto_2021" sheetId="8" r:id="rId8"/>
    <sheet name="settembre_2021" sheetId="9" r:id="rId9"/>
    <sheet name="ottobre_2021" sheetId="10" r:id="rId10"/>
    <sheet name="novembre_2021" sheetId="11" r:id="rId11"/>
    <sheet name="dicembre_2021" sheetId="12" r:id="rId12"/>
    <sheet name="Totale_2021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4" i="13" l="1"/>
  <c r="H75" i="13"/>
  <c r="H76" i="13"/>
  <c r="H77" i="13"/>
  <c r="H78" i="13"/>
  <c r="H79" i="13"/>
  <c r="H80" i="13"/>
  <c r="H81" i="13"/>
  <c r="H82" i="13"/>
  <c r="H83" i="13"/>
  <c r="H84" i="13"/>
  <c r="H85" i="13"/>
  <c r="H86" i="13"/>
  <c r="H87" i="13"/>
  <c r="H88" i="13"/>
  <c r="H89" i="13"/>
  <c r="H90" i="13"/>
  <c r="H91" i="13"/>
  <c r="H92" i="13"/>
  <c r="H93" i="13"/>
  <c r="G74" i="13"/>
  <c r="G75" i="13"/>
  <c r="G76" i="13"/>
  <c r="G77" i="13"/>
  <c r="G78" i="13"/>
  <c r="G79" i="13"/>
  <c r="G80" i="13"/>
  <c r="G81" i="13"/>
  <c r="G82" i="13"/>
  <c r="G83" i="13"/>
  <c r="G84" i="13"/>
  <c r="G85" i="13"/>
  <c r="G86" i="13"/>
  <c r="G87" i="13"/>
  <c r="G88" i="13"/>
  <c r="G89" i="13"/>
  <c r="G90" i="13"/>
  <c r="G91" i="13"/>
  <c r="G92" i="13"/>
  <c r="G93" i="13"/>
  <c r="F74" i="13"/>
  <c r="F75" i="13"/>
  <c r="F76" i="13"/>
  <c r="F77" i="13"/>
  <c r="F78" i="13"/>
  <c r="F79" i="13"/>
  <c r="F80" i="13"/>
  <c r="F81" i="13"/>
  <c r="F82" i="13"/>
  <c r="F83" i="13"/>
  <c r="F84" i="13"/>
  <c r="F85" i="13"/>
  <c r="F86" i="13"/>
  <c r="F87" i="13"/>
  <c r="F88" i="13"/>
  <c r="F89" i="13"/>
  <c r="F90" i="13"/>
  <c r="F91" i="13"/>
  <c r="F92" i="13"/>
  <c r="F93" i="13"/>
  <c r="C94" i="13"/>
  <c r="D94" i="13"/>
  <c r="E94" i="13"/>
  <c r="B94" i="13"/>
  <c r="H73" i="13"/>
  <c r="G73" i="13"/>
  <c r="F73" i="13"/>
  <c r="H72" i="13"/>
  <c r="G72" i="13"/>
  <c r="F72" i="13"/>
  <c r="H71" i="13"/>
  <c r="G71" i="13"/>
  <c r="F71" i="13"/>
  <c r="H70" i="13"/>
  <c r="G70" i="13"/>
  <c r="F70" i="13"/>
  <c r="H69" i="13"/>
  <c r="G69" i="13"/>
  <c r="F69" i="13"/>
  <c r="H68" i="13"/>
  <c r="G68" i="13"/>
  <c r="F68" i="13"/>
  <c r="H67" i="13"/>
  <c r="G67" i="13"/>
  <c r="F67" i="13"/>
  <c r="H66" i="13"/>
  <c r="G66" i="13"/>
  <c r="F66" i="13"/>
  <c r="H65" i="13"/>
  <c r="G65" i="13"/>
  <c r="F65" i="13"/>
  <c r="H64" i="13"/>
  <c r="G64" i="13"/>
  <c r="F64" i="13"/>
  <c r="H63" i="13"/>
  <c r="G63" i="13"/>
  <c r="F63" i="13"/>
  <c r="H62" i="13"/>
  <c r="G62" i="13"/>
  <c r="F62" i="13"/>
  <c r="H61" i="13"/>
  <c r="G61" i="13"/>
  <c r="F61" i="13"/>
  <c r="H60" i="13"/>
  <c r="G60" i="13"/>
  <c r="F60" i="13"/>
  <c r="H59" i="13"/>
  <c r="G59" i="13"/>
  <c r="F59" i="13"/>
  <c r="H58" i="13"/>
  <c r="G58" i="13"/>
  <c r="F58" i="13"/>
  <c r="H57" i="13"/>
  <c r="G57" i="13"/>
  <c r="F57" i="13"/>
  <c r="H56" i="13"/>
  <c r="G56" i="13"/>
  <c r="F56" i="13"/>
  <c r="H55" i="13"/>
  <c r="G55" i="13"/>
  <c r="F55" i="13"/>
  <c r="H54" i="13"/>
  <c r="G54" i="13"/>
  <c r="F54" i="13"/>
  <c r="H53" i="13"/>
  <c r="G53" i="13"/>
  <c r="F53" i="13"/>
  <c r="H52" i="13"/>
  <c r="G52" i="13"/>
  <c r="F52" i="13"/>
  <c r="H51" i="13"/>
  <c r="G51" i="13"/>
  <c r="F51" i="13"/>
  <c r="H50" i="13"/>
  <c r="G50" i="13"/>
  <c r="F50" i="13"/>
  <c r="H49" i="13"/>
  <c r="G49" i="13"/>
  <c r="F49" i="13"/>
  <c r="H48" i="13"/>
  <c r="G48" i="13"/>
  <c r="F48" i="13"/>
  <c r="H47" i="13"/>
  <c r="G47" i="13"/>
  <c r="F47" i="13"/>
  <c r="H46" i="13"/>
  <c r="G46" i="13"/>
  <c r="F46" i="13"/>
  <c r="H45" i="13"/>
  <c r="G45" i="13"/>
  <c r="F45" i="13"/>
  <c r="H44" i="13"/>
  <c r="G44" i="13"/>
  <c r="F44" i="13"/>
  <c r="H43" i="13"/>
  <c r="G43" i="13"/>
  <c r="F43" i="13"/>
  <c r="H42" i="13"/>
  <c r="G42" i="13"/>
  <c r="F42" i="13"/>
  <c r="H41" i="13"/>
  <c r="G41" i="13"/>
  <c r="F41" i="13"/>
  <c r="H40" i="13"/>
  <c r="G40" i="13"/>
  <c r="F40" i="13"/>
  <c r="H39" i="13"/>
  <c r="G39" i="13"/>
  <c r="F39" i="13"/>
  <c r="H38" i="13"/>
  <c r="G38" i="13"/>
  <c r="F38" i="13"/>
  <c r="H37" i="13"/>
  <c r="G37" i="13"/>
  <c r="F37" i="13"/>
  <c r="H36" i="13"/>
  <c r="G36" i="13"/>
  <c r="F36" i="13"/>
  <c r="H35" i="13"/>
  <c r="G35" i="13"/>
  <c r="F35" i="13"/>
  <c r="H34" i="13"/>
  <c r="G34" i="13"/>
  <c r="F34" i="13"/>
  <c r="H33" i="13"/>
  <c r="G33" i="13"/>
  <c r="F33" i="13"/>
  <c r="H32" i="13"/>
  <c r="G32" i="13"/>
  <c r="F32" i="13"/>
  <c r="H31" i="13"/>
  <c r="G31" i="13"/>
  <c r="F31" i="13"/>
  <c r="H30" i="13"/>
  <c r="G30" i="13"/>
  <c r="F30" i="13"/>
  <c r="H29" i="13"/>
  <c r="G29" i="13"/>
  <c r="F29" i="13"/>
  <c r="H28" i="13"/>
  <c r="G28" i="13"/>
  <c r="F28" i="13"/>
  <c r="H27" i="13"/>
  <c r="G27" i="13"/>
  <c r="F27" i="13"/>
  <c r="H26" i="13"/>
  <c r="G26" i="13"/>
  <c r="F26" i="13"/>
  <c r="H25" i="13"/>
  <c r="G25" i="13"/>
  <c r="F25" i="13"/>
  <c r="H24" i="13"/>
  <c r="G24" i="13"/>
  <c r="F24" i="13"/>
  <c r="H23" i="13"/>
  <c r="G23" i="13"/>
  <c r="F23" i="13"/>
  <c r="H22" i="13"/>
  <c r="G22" i="13"/>
  <c r="F22" i="13"/>
  <c r="H21" i="13"/>
  <c r="G21" i="13"/>
  <c r="F21" i="13"/>
  <c r="H20" i="13"/>
  <c r="G20" i="13"/>
  <c r="F20" i="13"/>
  <c r="H19" i="13"/>
  <c r="G19" i="13"/>
  <c r="F19" i="13"/>
  <c r="H18" i="13"/>
  <c r="G18" i="13"/>
  <c r="F18" i="13"/>
  <c r="H17" i="13"/>
  <c r="G17" i="13"/>
  <c r="F17" i="13"/>
  <c r="H16" i="13"/>
  <c r="G16" i="13"/>
  <c r="F16" i="13"/>
  <c r="H15" i="13"/>
  <c r="G15" i="13"/>
  <c r="F15" i="13"/>
  <c r="H14" i="13"/>
  <c r="G14" i="13"/>
  <c r="F14" i="13"/>
  <c r="H13" i="13"/>
  <c r="G13" i="13"/>
  <c r="F13" i="13"/>
  <c r="H12" i="13"/>
  <c r="G12" i="13"/>
  <c r="F12" i="13"/>
  <c r="H11" i="13"/>
  <c r="G11" i="13"/>
  <c r="F11" i="13"/>
  <c r="H10" i="13"/>
  <c r="G10" i="13"/>
  <c r="F10" i="13"/>
  <c r="H9" i="13"/>
  <c r="G9" i="13"/>
  <c r="F9" i="13"/>
  <c r="H8" i="13"/>
  <c r="G8" i="13"/>
  <c r="F8" i="13"/>
  <c r="H7" i="13"/>
  <c r="G7" i="13"/>
  <c r="F7" i="13"/>
  <c r="H6" i="13"/>
  <c r="G6" i="13"/>
  <c r="F6" i="13"/>
  <c r="H76" i="11"/>
  <c r="H78" i="11" s="1"/>
  <c r="H77" i="11"/>
  <c r="G76" i="11"/>
  <c r="G77" i="11"/>
  <c r="F76" i="11"/>
  <c r="F77" i="11"/>
  <c r="C78" i="11"/>
  <c r="D78" i="11"/>
  <c r="E78" i="11"/>
  <c r="F78" i="11"/>
  <c r="G78" i="11"/>
  <c r="B78" i="11"/>
  <c r="E74" i="12"/>
  <c r="D74" i="12"/>
  <c r="C74" i="12"/>
  <c r="B74" i="12"/>
  <c r="H73" i="12"/>
  <c r="G73" i="12"/>
  <c r="F73" i="12"/>
  <c r="H72" i="12"/>
  <c r="G72" i="12"/>
  <c r="F72" i="12"/>
  <c r="H71" i="12"/>
  <c r="G71" i="12"/>
  <c r="F71" i="12"/>
  <c r="H70" i="12"/>
  <c r="G70" i="12"/>
  <c r="F70" i="12"/>
  <c r="H69" i="12"/>
  <c r="G69" i="12"/>
  <c r="F69" i="12"/>
  <c r="H68" i="12"/>
  <c r="G68" i="12"/>
  <c r="F68" i="12"/>
  <c r="H67" i="12"/>
  <c r="G67" i="12"/>
  <c r="F67" i="12"/>
  <c r="H66" i="12"/>
  <c r="G66" i="12"/>
  <c r="F66" i="12"/>
  <c r="H65" i="12"/>
  <c r="G65" i="12"/>
  <c r="F65" i="12"/>
  <c r="H64" i="12"/>
  <c r="G64" i="12"/>
  <c r="F64" i="12"/>
  <c r="H63" i="12"/>
  <c r="G63" i="12"/>
  <c r="F63" i="12"/>
  <c r="H62" i="12"/>
  <c r="G62" i="12"/>
  <c r="F62" i="12"/>
  <c r="H61" i="12"/>
  <c r="G61" i="12"/>
  <c r="F61" i="12"/>
  <c r="H60" i="12"/>
  <c r="G60" i="12"/>
  <c r="F60" i="12"/>
  <c r="H59" i="12"/>
  <c r="G59" i="12"/>
  <c r="F59" i="12"/>
  <c r="H58" i="12"/>
  <c r="G58" i="12"/>
  <c r="F58" i="12"/>
  <c r="H57" i="12"/>
  <c r="G57" i="12"/>
  <c r="F57" i="12"/>
  <c r="H56" i="12"/>
  <c r="G56" i="12"/>
  <c r="F56" i="12"/>
  <c r="H55" i="12"/>
  <c r="G55" i="12"/>
  <c r="F55" i="12"/>
  <c r="H54" i="12"/>
  <c r="G54" i="12"/>
  <c r="F54" i="12"/>
  <c r="H53" i="12"/>
  <c r="G53" i="12"/>
  <c r="F53" i="12"/>
  <c r="H52" i="12"/>
  <c r="G52" i="12"/>
  <c r="F52" i="12"/>
  <c r="H51" i="12"/>
  <c r="G51" i="12"/>
  <c r="F51" i="12"/>
  <c r="H50" i="12"/>
  <c r="G50" i="12"/>
  <c r="F50" i="12"/>
  <c r="H49" i="12"/>
  <c r="G49" i="12"/>
  <c r="F49" i="12"/>
  <c r="H48" i="12"/>
  <c r="G48" i="12"/>
  <c r="F48" i="12"/>
  <c r="H47" i="12"/>
  <c r="G47" i="12"/>
  <c r="F47" i="12"/>
  <c r="H46" i="12"/>
  <c r="G46" i="12"/>
  <c r="F46" i="12"/>
  <c r="H45" i="12"/>
  <c r="G45" i="12"/>
  <c r="F45" i="12"/>
  <c r="H44" i="12"/>
  <c r="G44" i="12"/>
  <c r="F44" i="12"/>
  <c r="H43" i="12"/>
  <c r="G43" i="12"/>
  <c r="F43" i="12"/>
  <c r="H42" i="12"/>
  <c r="G42" i="12"/>
  <c r="F42" i="12"/>
  <c r="H41" i="12"/>
  <c r="G41" i="12"/>
  <c r="F41" i="12"/>
  <c r="H40" i="12"/>
  <c r="G40" i="12"/>
  <c r="F40" i="12"/>
  <c r="H39" i="12"/>
  <c r="G39" i="12"/>
  <c r="F39" i="12"/>
  <c r="H38" i="12"/>
  <c r="G38" i="12"/>
  <c r="F38" i="12"/>
  <c r="H37" i="12"/>
  <c r="G37" i="12"/>
  <c r="F37" i="12"/>
  <c r="H36" i="12"/>
  <c r="G36" i="12"/>
  <c r="F36" i="12"/>
  <c r="H35" i="12"/>
  <c r="G35" i="12"/>
  <c r="F35" i="12"/>
  <c r="H34" i="12"/>
  <c r="G34" i="12"/>
  <c r="F34" i="12"/>
  <c r="H33" i="12"/>
  <c r="G33" i="12"/>
  <c r="F33" i="12"/>
  <c r="H32" i="12"/>
  <c r="G32" i="12"/>
  <c r="F32" i="12"/>
  <c r="H31" i="12"/>
  <c r="G31" i="12"/>
  <c r="F31" i="12"/>
  <c r="H30" i="12"/>
  <c r="G30" i="12"/>
  <c r="F30" i="12"/>
  <c r="H29" i="12"/>
  <c r="G29" i="12"/>
  <c r="F29" i="12"/>
  <c r="H28" i="12"/>
  <c r="G28" i="12"/>
  <c r="F28" i="12"/>
  <c r="H27" i="12"/>
  <c r="G27" i="12"/>
  <c r="F27" i="12"/>
  <c r="H26" i="12"/>
  <c r="G26" i="12"/>
  <c r="F26" i="12"/>
  <c r="H25" i="12"/>
  <c r="G25" i="12"/>
  <c r="F25" i="12"/>
  <c r="H24" i="12"/>
  <c r="G24" i="12"/>
  <c r="F24" i="12"/>
  <c r="H23" i="12"/>
  <c r="G23" i="12"/>
  <c r="F23" i="12"/>
  <c r="H22" i="12"/>
  <c r="G22" i="12"/>
  <c r="F22" i="12"/>
  <c r="H21" i="12"/>
  <c r="G21" i="12"/>
  <c r="F21" i="12"/>
  <c r="H20" i="12"/>
  <c r="G20" i="12"/>
  <c r="F20" i="12"/>
  <c r="H19" i="12"/>
  <c r="G19" i="12"/>
  <c r="F19" i="12"/>
  <c r="H18" i="12"/>
  <c r="G18" i="12"/>
  <c r="F18" i="12"/>
  <c r="H17" i="12"/>
  <c r="G17" i="12"/>
  <c r="F17" i="12"/>
  <c r="H16" i="12"/>
  <c r="G16" i="12"/>
  <c r="F16" i="12"/>
  <c r="H15" i="12"/>
  <c r="G15" i="12"/>
  <c r="F15" i="12"/>
  <c r="H14" i="12"/>
  <c r="G14" i="12"/>
  <c r="F14" i="12"/>
  <c r="H13" i="12"/>
  <c r="G13" i="12"/>
  <c r="F13" i="12"/>
  <c r="H12" i="12"/>
  <c r="G12" i="12"/>
  <c r="F12" i="12"/>
  <c r="H11" i="12"/>
  <c r="G11" i="12"/>
  <c r="F11" i="12"/>
  <c r="H10" i="12"/>
  <c r="G10" i="12"/>
  <c r="F10" i="12"/>
  <c r="H9" i="12"/>
  <c r="G9" i="12"/>
  <c r="F9" i="12"/>
  <c r="H8" i="12"/>
  <c r="G8" i="12"/>
  <c r="F8" i="12"/>
  <c r="H7" i="12"/>
  <c r="G7" i="12"/>
  <c r="F7" i="12"/>
  <c r="H6" i="12"/>
  <c r="G6" i="12"/>
  <c r="F6" i="12"/>
  <c r="H75" i="11"/>
  <c r="G75" i="11"/>
  <c r="F75" i="11"/>
  <c r="H74" i="11"/>
  <c r="G74" i="11"/>
  <c r="F74" i="11"/>
  <c r="H73" i="11"/>
  <c r="G73" i="11"/>
  <c r="F73" i="11"/>
  <c r="H72" i="11"/>
  <c r="G72" i="11"/>
  <c r="F72" i="11"/>
  <c r="H71" i="11"/>
  <c r="G71" i="11"/>
  <c r="F71" i="11"/>
  <c r="H70" i="11"/>
  <c r="G70" i="11"/>
  <c r="F70" i="11"/>
  <c r="H69" i="11"/>
  <c r="G69" i="11"/>
  <c r="F69" i="11"/>
  <c r="H68" i="11"/>
  <c r="G68" i="11"/>
  <c r="F68" i="11"/>
  <c r="H67" i="11"/>
  <c r="G67" i="11"/>
  <c r="F67" i="11"/>
  <c r="H66" i="11"/>
  <c r="G66" i="11"/>
  <c r="F66" i="11"/>
  <c r="H65" i="11"/>
  <c r="G65" i="11"/>
  <c r="F65" i="11"/>
  <c r="H64" i="11"/>
  <c r="G64" i="11"/>
  <c r="F64" i="11"/>
  <c r="H63" i="11"/>
  <c r="G63" i="11"/>
  <c r="F63" i="11"/>
  <c r="H62" i="11"/>
  <c r="G62" i="11"/>
  <c r="F62" i="11"/>
  <c r="H61" i="11"/>
  <c r="G61" i="11"/>
  <c r="F61" i="11"/>
  <c r="H60" i="11"/>
  <c r="G60" i="11"/>
  <c r="F60" i="11"/>
  <c r="H59" i="11"/>
  <c r="G59" i="11"/>
  <c r="F59" i="11"/>
  <c r="H58" i="11"/>
  <c r="G58" i="11"/>
  <c r="F58" i="11"/>
  <c r="H57" i="11"/>
  <c r="G57" i="11"/>
  <c r="F57" i="11"/>
  <c r="H56" i="11"/>
  <c r="G56" i="11"/>
  <c r="F56" i="11"/>
  <c r="H55" i="11"/>
  <c r="G55" i="11"/>
  <c r="F55" i="11"/>
  <c r="H54" i="11"/>
  <c r="G54" i="11"/>
  <c r="F54" i="11"/>
  <c r="H53" i="11"/>
  <c r="G53" i="11"/>
  <c r="F53" i="11"/>
  <c r="H52" i="11"/>
  <c r="G52" i="11"/>
  <c r="F52" i="11"/>
  <c r="H51" i="11"/>
  <c r="G51" i="11"/>
  <c r="F51" i="11"/>
  <c r="H50" i="11"/>
  <c r="G50" i="11"/>
  <c r="F50" i="11"/>
  <c r="H49" i="11"/>
  <c r="G49" i="11"/>
  <c r="F49" i="11"/>
  <c r="H48" i="11"/>
  <c r="G48" i="11"/>
  <c r="F48" i="11"/>
  <c r="H47" i="11"/>
  <c r="G47" i="11"/>
  <c r="F47" i="11"/>
  <c r="H46" i="11"/>
  <c r="G46" i="11"/>
  <c r="F46" i="11"/>
  <c r="H45" i="11"/>
  <c r="G45" i="11"/>
  <c r="F45" i="11"/>
  <c r="H44" i="11"/>
  <c r="G44" i="11"/>
  <c r="F44" i="11"/>
  <c r="H43" i="11"/>
  <c r="G43" i="11"/>
  <c r="F43" i="11"/>
  <c r="H42" i="11"/>
  <c r="G42" i="11"/>
  <c r="F42" i="11"/>
  <c r="H41" i="11"/>
  <c r="G41" i="11"/>
  <c r="F41" i="11"/>
  <c r="H40" i="11"/>
  <c r="G40" i="11"/>
  <c r="F40" i="11"/>
  <c r="H39" i="11"/>
  <c r="G39" i="11"/>
  <c r="F39" i="11"/>
  <c r="H38" i="11"/>
  <c r="G38" i="11"/>
  <c r="F38" i="11"/>
  <c r="H37" i="11"/>
  <c r="G37" i="11"/>
  <c r="F37" i="11"/>
  <c r="H36" i="11"/>
  <c r="G36" i="11"/>
  <c r="F36" i="11"/>
  <c r="H35" i="11"/>
  <c r="G35" i="11"/>
  <c r="F35" i="11"/>
  <c r="H34" i="11"/>
  <c r="G34" i="11"/>
  <c r="F34" i="11"/>
  <c r="H33" i="11"/>
  <c r="G33" i="11"/>
  <c r="F33" i="11"/>
  <c r="H32" i="11"/>
  <c r="G32" i="11"/>
  <c r="F32" i="11"/>
  <c r="H31" i="11"/>
  <c r="G31" i="11"/>
  <c r="F31" i="11"/>
  <c r="H30" i="11"/>
  <c r="G30" i="11"/>
  <c r="F30" i="11"/>
  <c r="H29" i="11"/>
  <c r="G29" i="11"/>
  <c r="F29" i="11"/>
  <c r="H28" i="11"/>
  <c r="G28" i="11"/>
  <c r="F28" i="11"/>
  <c r="H27" i="11"/>
  <c r="G27" i="11"/>
  <c r="F27" i="11"/>
  <c r="H26" i="11"/>
  <c r="G26" i="11"/>
  <c r="F26" i="11"/>
  <c r="H25" i="11"/>
  <c r="G25" i="11"/>
  <c r="F25" i="11"/>
  <c r="H24" i="11"/>
  <c r="G24" i="11"/>
  <c r="F24" i="11"/>
  <c r="H23" i="11"/>
  <c r="G23" i="11"/>
  <c r="F23" i="11"/>
  <c r="H22" i="11"/>
  <c r="G22" i="11"/>
  <c r="F22" i="11"/>
  <c r="H21" i="11"/>
  <c r="G21" i="11"/>
  <c r="F21" i="11"/>
  <c r="H20" i="11"/>
  <c r="G20" i="11"/>
  <c r="F20" i="11"/>
  <c r="H19" i="11"/>
  <c r="G19" i="11"/>
  <c r="F19" i="11"/>
  <c r="H18" i="11"/>
  <c r="G18" i="11"/>
  <c r="F18" i="11"/>
  <c r="H17" i="11"/>
  <c r="G17" i="11"/>
  <c r="F17" i="11"/>
  <c r="H16" i="11"/>
  <c r="G16" i="11"/>
  <c r="F16" i="11"/>
  <c r="H15" i="11"/>
  <c r="G15" i="11"/>
  <c r="F15" i="11"/>
  <c r="H14" i="11"/>
  <c r="G14" i="11"/>
  <c r="F14" i="11"/>
  <c r="H13" i="11"/>
  <c r="G13" i="11"/>
  <c r="F13" i="11"/>
  <c r="H12" i="11"/>
  <c r="G12" i="11"/>
  <c r="F12" i="11"/>
  <c r="H11" i="11"/>
  <c r="G11" i="11"/>
  <c r="F11" i="11"/>
  <c r="H10" i="11"/>
  <c r="G10" i="11"/>
  <c r="F10" i="11"/>
  <c r="H9" i="11"/>
  <c r="G9" i="11"/>
  <c r="F9" i="11"/>
  <c r="H8" i="11"/>
  <c r="G8" i="11"/>
  <c r="F8" i="11"/>
  <c r="H7" i="11"/>
  <c r="G7" i="11"/>
  <c r="F7" i="11"/>
  <c r="H6" i="11"/>
  <c r="G6" i="11"/>
  <c r="F6" i="11"/>
  <c r="E76" i="10"/>
  <c r="D76" i="10"/>
  <c r="C76" i="10"/>
  <c r="B76" i="10"/>
  <c r="H75" i="10"/>
  <c r="G75" i="10"/>
  <c r="F75" i="10"/>
  <c r="H74" i="10"/>
  <c r="G74" i="10"/>
  <c r="F74" i="10"/>
  <c r="H73" i="10"/>
  <c r="G73" i="10"/>
  <c r="F73" i="10"/>
  <c r="H72" i="10"/>
  <c r="G72" i="10"/>
  <c r="F72" i="10"/>
  <c r="H71" i="10"/>
  <c r="G71" i="10"/>
  <c r="F71" i="10"/>
  <c r="H70" i="10"/>
  <c r="G70" i="10"/>
  <c r="F70" i="10"/>
  <c r="H69" i="10"/>
  <c r="G69" i="10"/>
  <c r="F69" i="10"/>
  <c r="H68" i="10"/>
  <c r="G68" i="10"/>
  <c r="F68" i="10"/>
  <c r="H67" i="10"/>
  <c r="G67" i="10"/>
  <c r="F67" i="10"/>
  <c r="H66" i="10"/>
  <c r="G66" i="10"/>
  <c r="F66" i="10"/>
  <c r="H65" i="10"/>
  <c r="G65" i="10"/>
  <c r="F65" i="10"/>
  <c r="H64" i="10"/>
  <c r="G64" i="10"/>
  <c r="F64" i="10"/>
  <c r="H63" i="10"/>
  <c r="G63" i="10"/>
  <c r="F63" i="10"/>
  <c r="H62" i="10"/>
  <c r="G62" i="10"/>
  <c r="F62" i="10"/>
  <c r="H61" i="10"/>
  <c r="G61" i="10"/>
  <c r="F61" i="10"/>
  <c r="H60" i="10"/>
  <c r="G60" i="10"/>
  <c r="F60" i="10"/>
  <c r="H59" i="10"/>
  <c r="G59" i="10"/>
  <c r="F59" i="10"/>
  <c r="H58" i="10"/>
  <c r="G58" i="10"/>
  <c r="F58" i="10"/>
  <c r="H57" i="10"/>
  <c r="G57" i="10"/>
  <c r="F57" i="10"/>
  <c r="H56" i="10"/>
  <c r="G56" i="10"/>
  <c r="F56" i="10"/>
  <c r="H55" i="10"/>
  <c r="G55" i="10"/>
  <c r="F55" i="10"/>
  <c r="H54" i="10"/>
  <c r="G54" i="10"/>
  <c r="F54" i="10"/>
  <c r="H53" i="10"/>
  <c r="G53" i="10"/>
  <c r="F53" i="10"/>
  <c r="H52" i="10"/>
  <c r="G52" i="10"/>
  <c r="F52" i="10"/>
  <c r="H51" i="10"/>
  <c r="G51" i="10"/>
  <c r="F51" i="10"/>
  <c r="H50" i="10"/>
  <c r="G50" i="10"/>
  <c r="F50" i="10"/>
  <c r="H49" i="10"/>
  <c r="G49" i="10"/>
  <c r="F49" i="10"/>
  <c r="H48" i="10"/>
  <c r="G48" i="10"/>
  <c r="F48" i="10"/>
  <c r="H47" i="10"/>
  <c r="G47" i="10"/>
  <c r="F47" i="10"/>
  <c r="H46" i="10"/>
  <c r="G46" i="10"/>
  <c r="F46" i="10"/>
  <c r="H45" i="10"/>
  <c r="G45" i="10"/>
  <c r="F45" i="10"/>
  <c r="H44" i="10"/>
  <c r="G44" i="10"/>
  <c r="F44" i="10"/>
  <c r="H43" i="10"/>
  <c r="G43" i="10"/>
  <c r="F43" i="10"/>
  <c r="H42" i="10"/>
  <c r="G42" i="10"/>
  <c r="F42" i="10"/>
  <c r="H41" i="10"/>
  <c r="G41" i="10"/>
  <c r="F41" i="10"/>
  <c r="H40" i="10"/>
  <c r="G40" i="10"/>
  <c r="F40" i="10"/>
  <c r="H39" i="10"/>
  <c r="G39" i="10"/>
  <c r="F39" i="10"/>
  <c r="H38" i="10"/>
  <c r="G38" i="10"/>
  <c r="F38" i="10"/>
  <c r="H37" i="10"/>
  <c r="G37" i="10"/>
  <c r="F37" i="10"/>
  <c r="H36" i="10"/>
  <c r="G36" i="10"/>
  <c r="F36" i="10"/>
  <c r="H35" i="10"/>
  <c r="G35" i="10"/>
  <c r="F35" i="10"/>
  <c r="H34" i="10"/>
  <c r="G34" i="10"/>
  <c r="F34" i="10"/>
  <c r="H33" i="10"/>
  <c r="G33" i="10"/>
  <c r="F33" i="10"/>
  <c r="H32" i="10"/>
  <c r="G32" i="10"/>
  <c r="F32" i="10"/>
  <c r="H31" i="10"/>
  <c r="G31" i="10"/>
  <c r="F31" i="10"/>
  <c r="H30" i="10"/>
  <c r="G30" i="10"/>
  <c r="F30" i="10"/>
  <c r="H29" i="10"/>
  <c r="G29" i="10"/>
  <c r="F29" i="10"/>
  <c r="H28" i="10"/>
  <c r="G28" i="10"/>
  <c r="F28" i="10"/>
  <c r="H27" i="10"/>
  <c r="G27" i="10"/>
  <c r="F27" i="10"/>
  <c r="H26" i="10"/>
  <c r="G26" i="10"/>
  <c r="F26" i="10"/>
  <c r="H25" i="10"/>
  <c r="G25" i="10"/>
  <c r="F25" i="10"/>
  <c r="H24" i="10"/>
  <c r="G24" i="10"/>
  <c r="F24" i="10"/>
  <c r="H23" i="10"/>
  <c r="G23" i="10"/>
  <c r="F23" i="10"/>
  <c r="H22" i="10"/>
  <c r="G22" i="10"/>
  <c r="F22" i="10"/>
  <c r="H21" i="10"/>
  <c r="G21" i="10"/>
  <c r="F21" i="10"/>
  <c r="H20" i="10"/>
  <c r="G20" i="10"/>
  <c r="F20" i="10"/>
  <c r="H19" i="10"/>
  <c r="G19" i="10"/>
  <c r="F19" i="10"/>
  <c r="H18" i="10"/>
  <c r="G18" i="10"/>
  <c r="F18" i="10"/>
  <c r="H17" i="10"/>
  <c r="G17" i="10"/>
  <c r="F17" i="10"/>
  <c r="H16" i="10"/>
  <c r="G16" i="10"/>
  <c r="F16" i="10"/>
  <c r="H15" i="10"/>
  <c r="G15" i="10"/>
  <c r="F15" i="10"/>
  <c r="H14" i="10"/>
  <c r="G14" i="10"/>
  <c r="F14" i="10"/>
  <c r="H13" i="10"/>
  <c r="G13" i="10"/>
  <c r="F13" i="10"/>
  <c r="H12" i="10"/>
  <c r="G12" i="10"/>
  <c r="F12" i="10"/>
  <c r="H11" i="10"/>
  <c r="G11" i="10"/>
  <c r="F11" i="10"/>
  <c r="H10" i="10"/>
  <c r="G10" i="10"/>
  <c r="F10" i="10"/>
  <c r="H9" i="10"/>
  <c r="G9" i="10"/>
  <c r="F9" i="10"/>
  <c r="H8" i="10"/>
  <c r="G8" i="10"/>
  <c r="F8" i="10"/>
  <c r="H7" i="10"/>
  <c r="G7" i="10"/>
  <c r="F7" i="10"/>
  <c r="H6" i="10"/>
  <c r="G6" i="10"/>
  <c r="F6" i="10"/>
  <c r="G6" i="9"/>
  <c r="C77" i="9"/>
  <c r="D77" i="9"/>
  <c r="E77" i="9"/>
  <c r="F77" i="9"/>
  <c r="G77" i="9"/>
  <c r="H77" i="9"/>
  <c r="B77" i="9"/>
  <c r="H68" i="9"/>
  <c r="H69" i="9"/>
  <c r="H70" i="9"/>
  <c r="H71" i="9"/>
  <c r="H72" i="9"/>
  <c r="H73" i="9"/>
  <c r="H74" i="9"/>
  <c r="H75" i="9"/>
  <c r="H76" i="9"/>
  <c r="G68" i="9"/>
  <c r="G69" i="9"/>
  <c r="G70" i="9"/>
  <c r="G71" i="9"/>
  <c r="G72" i="9"/>
  <c r="G73" i="9"/>
  <c r="G74" i="9"/>
  <c r="G75" i="9"/>
  <c r="G76" i="9"/>
  <c r="F68" i="9"/>
  <c r="F69" i="9"/>
  <c r="F70" i="9"/>
  <c r="F71" i="9"/>
  <c r="F72" i="9"/>
  <c r="F73" i="9"/>
  <c r="F74" i="9"/>
  <c r="F75" i="9"/>
  <c r="F76" i="9"/>
  <c r="H67" i="9"/>
  <c r="G67" i="9"/>
  <c r="F67" i="9"/>
  <c r="H66" i="9"/>
  <c r="G66" i="9"/>
  <c r="F66" i="9"/>
  <c r="H65" i="9"/>
  <c r="G65" i="9"/>
  <c r="F65" i="9"/>
  <c r="H64" i="9"/>
  <c r="G64" i="9"/>
  <c r="F64" i="9"/>
  <c r="H63" i="9"/>
  <c r="G63" i="9"/>
  <c r="F63" i="9"/>
  <c r="H62" i="9"/>
  <c r="G62" i="9"/>
  <c r="F62" i="9"/>
  <c r="H61" i="9"/>
  <c r="G61" i="9"/>
  <c r="F61" i="9"/>
  <c r="H60" i="9"/>
  <c r="G60" i="9"/>
  <c r="F60" i="9"/>
  <c r="H59" i="9"/>
  <c r="G59" i="9"/>
  <c r="F59" i="9"/>
  <c r="H58" i="9"/>
  <c r="G58" i="9"/>
  <c r="F58" i="9"/>
  <c r="H57" i="9"/>
  <c r="G57" i="9"/>
  <c r="F57" i="9"/>
  <c r="H56" i="9"/>
  <c r="G56" i="9"/>
  <c r="F56" i="9"/>
  <c r="H55" i="9"/>
  <c r="G55" i="9"/>
  <c r="F55" i="9"/>
  <c r="H54" i="9"/>
  <c r="G54" i="9"/>
  <c r="F54" i="9"/>
  <c r="H53" i="9"/>
  <c r="G53" i="9"/>
  <c r="F53" i="9"/>
  <c r="H52" i="9"/>
  <c r="G52" i="9"/>
  <c r="F52" i="9"/>
  <c r="H51" i="9"/>
  <c r="G51" i="9"/>
  <c r="F51" i="9"/>
  <c r="H50" i="9"/>
  <c r="G50" i="9"/>
  <c r="F50" i="9"/>
  <c r="H49" i="9"/>
  <c r="G49" i="9"/>
  <c r="F49" i="9"/>
  <c r="H48" i="9"/>
  <c r="G48" i="9"/>
  <c r="F48" i="9"/>
  <c r="H47" i="9"/>
  <c r="G47" i="9"/>
  <c r="F47" i="9"/>
  <c r="H46" i="9"/>
  <c r="G46" i="9"/>
  <c r="F46" i="9"/>
  <c r="H45" i="9"/>
  <c r="G45" i="9"/>
  <c r="F45" i="9"/>
  <c r="H44" i="9"/>
  <c r="G44" i="9"/>
  <c r="F44" i="9"/>
  <c r="H43" i="9"/>
  <c r="G43" i="9"/>
  <c r="F43" i="9"/>
  <c r="H42" i="9"/>
  <c r="G42" i="9"/>
  <c r="F42" i="9"/>
  <c r="H41" i="9"/>
  <c r="G41" i="9"/>
  <c r="F41" i="9"/>
  <c r="H40" i="9"/>
  <c r="G40" i="9"/>
  <c r="F40" i="9"/>
  <c r="H39" i="9"/>
  <c r="G39" i="9"/>
  <c r="F39" i="9"/>
  <c r="H38" i="9"/>
  <c r="G38" i="9"/>
  <c r="F38" i="9"/>
  <c r="H37" i="9"/>
  <c r="G37" i="9"/>
  <c r="F37" i="9"/>
  <c r="H36" i="9"/>
  <c r="G36" i="9"/>
  <c r="F36" i="9"/>
  <c r="H35" i="9"/>
  <c r="G35" i="9"/>
  <c r="F35" i="9"/>
  <c r="H34" i="9"/>
  <c r="G34" i="9"/>
  <c r="F34" i="9"/>
  <c r="H33" i="9"/>
  <c r="G33" i="9"/>
  <c r="F33" i="9"/>
  <c r="H32" i="9"/>
  <c r="G32" i="9"/>
  <c r="F32" i="9"/>
  <c r="H31" i="9"/>
  <c r="G31" i="9"/>
  <c r="F31" i="9"/>
  <c r="H30" i="9"/>
  <c r="G30" i="9"/>
  <c r="F30" i="9"/>
  <c r="H29" i="9"/>
  <c r="G29" i="9"/>
  <c r="F29" i="9"/>
  <c r="H28" i="9"/>
  <c r="G28" i="9"/>
  <c r="F28" i="9"/>
  <c r="H27" i="9"/>
  <c r="G27" i="9"/>
  <c r="F27" i="9"/>
  <c r="H26" i="9"/>
  <c r="G26" i="9"/>
  <c r="F26" i="9"/>
  <c r="H25" i="9"/>
  <c r="G25" i="9"/>
  <c r="F25" i="9"/>
  <c r="H24" i="9"/>
  <c r="G24" i="9"/>
  <c r="F24" i="9"/>
  <c r="H23" i="9"/>
  <c r="G23" i="9"/>
  <c r="F23" i="9"/>
  <c r="H22" i="9"/>
  <c r="G22" i="9"/>
  <c r="F22" i="9"/>
  <c r="H21" i="9"/>
  <c r="G21" i="9"/>
  <c r="F21" i="9"/>
  <c r="H20" i="9"/>
  <c r="G20" i="9"/>
  <c r="F20" i="9"/>
  <c r="H19" i="9"/>
  <c r="G19" i="9"/>
  <c r="F19" i="9"/>
  <c r="H18" i="9"/>
  <c r="G18" i="9"/>
  <c r="F18" i="9"/>
  <c r="H17" i="9"/>
  <c r="G17" i="9"/>
  <c r="F17" i="9"/>
  <c r="H16" i="9"/>
  <c r="G16" i="9"/>
  <c r="F16" i="9"/>
  <c r="H15" i="9"/>
  <c r="G15" i="9"/>
  <c r="F15" i="9"/>
  <c r="H14" i="9"/>
  <c r="G14" i="9"/>
  <c r="F14" i="9"/>
  <c r="H13" i="9"/>
  <c r="G13" i="9"/>
  <c r="F13" i="9"/>
  <c r="H12" i="9"/>
  <c r="G12" i="9"/>
  <c r="F12" i="9"/>
  <c r="H11" i="9"/>
  <c r="G11" i="9"/>
  <c r="F11" i="9"/>
  <c r="H10" i="9"/>
  <c r="G10" i="9"/>
  <c r="F10" i="9"/>
  <c r="H9" i="9"/>
  <c r="G9" i="9"/>
  <c r="F9" i="9"/>
  <c r="H8" i="9"/>
  <c r="G8" i="9"/>
  <c r="F8" i="9"/>
  <c r="H7" i="9"/>
  <c r="G7" i="9"/>
  <c r="F7" i="9"/>
  <c r="H6" i="9"/>
  <c r="F6" i="9"/>
  <c r="C68" i="8"/>
  <c r="D68" i="8"/>
  <c r="E68" i="8"/>
  <c r="H68" i="8"/>
  <c r="B68" i="8"/>
  <c r="H67" i="8"/>
  <c r="G67" i="8"/>
  <c r="F67" i="8"/>
  <c r="H66" i="8"/>
  <c r="G66" i="8"/>
  <c r="F66" i="8"/>
  <c r="H65" i="8"/>
  <c r="G65" i="8"/>
  <c r="F65" i="8"/>
  <c r="H64" i="8"/>
  <c r="G64" i="8"/>
  <c r="F64" i="8"/>
  <c r="H63" i="8"/>
  <c r="G63" i="8"/>
  <c r="F63" i="8"/>
  <c r="H62" i="8"/>
  <c r="G62" i="8"/>
  <c r="F62" i="8"/>
  <c r="H61" i="8"/>
  <c r="G61" i="8"/>
  <c r="F61" i="8"/>
  <c r="H60" i="8"/>
  <c r="G60" i="8"/>
  <c r="F60" i="8"/>
  <c r="H59" i="8"/>
  <c r="G59" i="8"/>
  <c r="F59" i="8"/>
  <c r="H58" i="8"/>
  <c r="G58" i="8"/>
  <c r="F58" i="8"/>
  <c r="H57" i="8"/>
  <c r="G57" i="8"/>
  <c r="F57" i="8"/>
  <c r="H56" i="8"/>
  <c r="G56" i="8"/>
  <c r="F56" i="8"/>
  <c r="H55" i="8"/>
  <c r="G55" i="8"/>
  <c r="F55" i="8"/>
  <c r="H54" i="8"/>
  <c r="G54" i="8"/>
  <c r="F54" i="8"/>
  <c r="H53" i="8"/>
  <c r="G53" i="8"/>
  <c r="F53" i="8"/>
  <c r="H52" i="8"/>
  <c r="G52" i="8"/>
  <c r="F52" i="8"/>
  <c r="H51" i="8"/>
  <c r="G51" i="8"/>
  <c r="F51" i="8"/>
  <c r="H50" i="8"/>
  <c r="G50" i="8"/>
  <c r="F50" i="8"/>
  <c r="H49" i="8"/>
  <c r="G49" i="8"/>
  <c r="F49" i="8"/>
  <c r="H48" i="8"/>
  <c r="G48" i="8"/>
  <c r="F48" i="8"/>
  <c r="H47" i="8"/>
  <c r="G47" i="8"/>
  <c r="F47" i="8"/>
  <c r="H46" i="8"/>
  <c r="G46" i="8"/>
  <c r="F46" i="8"/>
  <c r="H45" i="8"/>
  <c r="G45" i="8"/>
  <c r="F45" i="8"/>
  <c r="H44" i="8"/>
  <c r="G44" i="8"/>
  <c r="F44" i="8"/>
  <c r="H43" i="8"/>
  <c r="G43" i="8"/>
  <c r="F43" i="8"/>
  <c r="H42" i="8"/>
  <c r="G42" i="8"/>
  <c r="F42" i="8"/>
  <c r="H41" i="8"/>
  <c r="G41" i="8"/>
  <c r="F41" i="8"/>
  <c r="H40" i="8"/>
  <c r="G40" i="8"/>
  <c r="F40" i="8"/>
  <c r="H39" i="8"/>
  <c r="G39" i="8"/>
  <c r="F39" i="8"/>
  <c r="H38" i="8"/>
  <c r="G38" i="8"/>
  <c r="F38" i="8"/>
  <c r="H37" i="8"/>
  <c r="G37" i="8"/>
  <c r="F37" i="8"/>
  <c r="H36" i="8"/>
  <c r="G36" i="8"/>
  <c r="F36" i="8"/>
  <c r="H35" i="8"/>
  <c r="G35" i="8"/>
  <c r="G68" i="8" s="1"/>
  <c r="F35" i="8"/>
  <c r="F68" i="8" s="1"/>
  <c r="H34" i="8"/>
  <c r="G34" i="8"/>
  <c r="F34" i="8"/>
  <c r="H33" i="8"/>
  <c r="G33" i="8"/>
  <c r="F33" i="8"/>
  <c r="H32" i="8"/>
  <c r="G32" i="8"/>
  <c r="F32" i="8"/>
  <c r="H31" i="8"/>
  <c r="G31" i="8"/>
  <c r="F31" i="8"/>
  <c r="H30" i="8"/>
  <c r="G30" i="8"/>
  <c r="F30" i="8"/>
  <c r="H29" i="8"/>
  <c r="G29" i="8"/>
  <c r="F29" i="8"/>
  <c r="H28" i="8"/>
  <c r="G28" i="8"/>
  <c r="F28" i="8"/>
  <c r="H27" i="8"/>
  <c r="G27" i="8"/>
  <c r="F27" i="8"/>
  <c r="H26" i="8"/>
  <c r="G26" i="8"/>
  <c r="F26" i="8"/>
  <c r="H25" i="8"/>
  <c r="G25" i="8"/>
  <c r="F25" i="8"/>
  <c r="H24" i="8"/>
  <c r="G24" i="8"/>
  <c r="F24" i="8"/>
  <c r="H23" i="8"/>
  <c r="G23" i="8"/>
  <c r="F23" i="8"/>
  <c r="H22" i="8"/>
  <c r="G22" i="8"/>
  <c r="F22" i="8"/>
  <c r="H21" i="8"/>
  <c r="G21" i="8"/>
  <c r="F21" i="8"/>
  <c r="H20" i="8"/>
  <c r="G20" i="8"/>
  <c r="F20" i="8"/>
  <c r="H19" i="8"/>
  <c r="G19" i="8"/>
  <c r="F19" i="8"/>
  <c r="H18" i="8"/>
  <c r="G18" i="8"/>
  <c r="F18" i="8"/>
  <c r="H17" i="8"/>
  <c r="G17" i="8"/>
  <c r="F17" i="8"/>
  <c r="H16" i="8"/>
  <c r="G16" i="8"/>
  <c r="F16" i="8"/>
  <c r="H15" i="8"/>
  <c r="G15" i="8"/>
  <c r="F15" i="8"/>
  <c r="H14" i="8"/>
  <c r="G14" i="8"/>
  <c r="F14" i="8"/>
  <c r="H13" i="8"/>
  <c r="G13" i="8"/>
  <c r="F13" i="8"/>
  <c r="H12" i="8"/>
  <c r="G12" i="8"/>
  <c r="F12" i="8"/>
  <c r="H11" i="8"/>
  <c r="G11" i="8"/>
  <c r="F11" i="8"/>
  <c r="H10" i="8"/>
  <c r="G10" i="8"/>
  <c r="F10" i="8"/>
  <c r="H9" i="8"/>
  <c r="G9" i="8"/>
  <c r="F9" i="8"/>
  <c r="H8" i="8"/>
  <c r="G8" i="8"/>
  <c r="F8" i="8"/>
  <c r="H7" i="8"/>
  <c r="G7" i="8"/>
  <c r="F7" i="8"/>
  <c r="H6" i="8"/>
  <c r="G6" i="8"/>
  <c r="F6" i="8"/>
  <c r="H72" i="7"/>
  <c r="H73" i="7"/>
  <c r="H74" i="7"/>
  <c r="H75" i="7"/>
  <c r="G72" i="7"/>
  <c r="G73" i="7"/>
  <c r="G74" i="7"/>
  <c r="G75" i="7"/>
  <c r="F75" i="7"/>
  <c r="F72" i="7"/>
  <c r="F73" i="7"/>
  <c r="F74" i="7"/>
  <c r="H71" i="7"/>
  <c r="G71" i="7"/>
  <c r="F71" i="7"/>
  <c r="H70" i="7"/>
  <c r="G70" i="7"/>
  <c r="F70" i="7"/>
  <c r="H69" i="7"/>
  <c r="G69" i="7"/>
  <c r="F69" i="7"/>
  <c r="H68" i="7"/>
  <c r="G68" i="7"/>
  <c r="F68" i="7"/>
  <c r="H67" i="7"/>
  <c r="G67" i="7"/>
  <c r="F67" i="7"/>
  <c r="H66" i="7"/>
  <c r="G66" i="7"/>
  <c r="F66" i="7"/>
  <c r="H65" i="7"/>
  <c r="G65" i="7"/>
  <c r="F65" i="7"/>
  <c r="H64" i="7"/>
  <c r="G64" i="7"/>
  <c r="F64" i="7"/>
  <c r="H63" i="7"/>
  <c r="G63" i="7"/>
  <c r="F63" i="7"/>
  <c r="H62" i="7"/>
  <c r="G62" i="7"/>
  <c r="F62" i="7"/>
  <c r="H61" i="7"/>
  <c r="G61" i="7"/>
  <c r="F61" i="7"/>
  <c r="H60" i="7"/>
  <c r="G60" i="7"/>
  <c r="F60" i="7"/>
  <c r="H59" i="7"/>
  <c r="G59" i="7"/>
  <c r="F59" i="7"/>
  <c r="H58" i="7"/>
  <c r="G58" i="7"/>
  <c r="F58" i="7"/>
  <c r="H57" i="7"/>
  <c r="G57" i="7"/>
  <c r="F57" i="7"/>
  <c r="H56" i="7"/>
  <c r="G56" i="7"/>
  <c r="F56" i="7"/>
  <c r="H55" i="7"/>
  <c r="G55" i="7"/>
  <c r="F55" i="7"/>
  <c r="H54" i="7"/>
  <c r="G54" i="7"/>
  <c r="F54" i="7"/>
  <c r="H53" i="7"/>
  <c r="G53" i="7"/>
  <c r="F53" i="7"/>
  <c r="H52" i="7"/>
  <c r="G52" i="7"/>
  <c r="F52" i="7"/>
  <c r="H51" i="7"/>
  <c r="G51" i="7"/>
  <c r="F51" i="7"/>
  <c r="H50" i="7"/>
  <c r="G50" i="7"/>
  <c r="F50" i="7"/>
  <c r="H49" i="7"/>
  <c r="G49" i="7"/>
  <c r="F49" i="7"/>
  <c r="H48" i="7"/>
  <c r="G48" i="7"/>
  <c r="F48" i="7"/>
  <c r="H47" i="7"/>
  <c r="G47" i="7"/>
  <c r="F47" i="7"/>
  <c r="H46" i="7"/>
  <c r="G46" i="7"/>
  <c r="F46" i="7"/>
  <c r="H45" i="7"/>
  <c r="G45" i="7"/>
  <c r="F45" i="7"/>
  <c r="H44" i="7"/>
  <c r="G44" i="7"/>
  <c r="F44" i="7"/>
  <c r="H43" i="7"/>
  <c r="G43" i="7"/>
  <c r="F43" i="7"/>
  <c r="H42" i="7"/>
  <c r="G42" i="7"/>
  <c r="F42" i="7"/>
  <c r="H41" i="7"/>
  <c r="G41" i="7"/>
  <c r="F41" i="7"/>
  <c r="H40" i="7"/>
  <c r="G40" i="7"/>
  <c r="F40" i="7"/>
  <c r="H39" i="7"/>
  <c r="G39" i="7"/>
  <c r="F39" i="7"/>
  <c r="H38" i="7"/>
  <c r="G38" i="7"/>
  <c r="F38" i="7"/>
  <c r="H37" i="7"/>
  <c r="G37" i="7"/>
  <c r="F37" i="7"/>
  <c r="H36" i="7"/>
  <c r="G36" i="7"/>
  <c r="F36" i="7"/>
  <c r="H35" i="7"/>
  <c r="G35" i="7"/>
  <c r="F35" i="7"/>
  <c r="H34" i="7"/>
  <c r="G34" i="7"/>
  <c r="F34" i="7"/>
  <c r="H33" i="7"/>
  <c r="G33" i="7"/>
  <c r="F33" i="7"/>
  <c r="H32" i="7"/>
  <c r="G32" i="7"/>
  <c r="F32" i="7"/>
  <c r="H31" i="7"/>
  <c r="G31" i="7"/>
  <c r="F31" i="7"/>
  <c r="H30" i="7"/>
  <c r="G30" i="7"/>
  <c r="F30" i="7"/>
  <c r="H29" i="7"/>
  <c r="G29" i="7"/>
  <c r="F29" i="7"/>
  <c r="H28" i="7"/>
  <c r="G28" i="7"/>
  <c r="F28" i="7"/>
  <c r="H27" i="7"/>
  <c r="G27" i="7"/>
  <c r="F27" i="7"/>
  <c r="H26" i="7"/>
  <c r="G26" i="7"/>
  <c r="F26" i="7"/>
  <c r="H25" i="7"/>
  <c r="G25" i="7"/>
  <c r="F25" i="7"/>
  <c r="H24" i="7"/>
  <c r="G24" i="7"/>
  <c r="F24" i="7"/>
  <c r="H23" i="7"/>
  <c r="G23" i="7"/>
  <c r="F23" i="7"/>
  <c r="H22" i="7"/>
  <c r="G22" i="7"/>
  <c r="F22" i="7"/>
  <c r="H21" i="7"/>
  <c r="G21" i="7"/>
  <c r="F21" i="7"/>
  <c r="H20" i="7"/>
  <c r="G20" i="7"/>
  <c r="F20" i="7"/>
  <c r="H19" i="7"/>
  <c r="G19" i="7"/>
  <c r="F19" i="7"/>
  <c r="H18" i="7"/>
  <c r="G18" i="7"/>
  <c r="F18" i="7"/>
  <c r="H17" i="7"/>
  <c r="G17" i="7"/>
  <c r="F17" i="7"/>
  <c r="H16" i="7"/>
  <c r="G16" i="7"/>
  <c r="F16" i="7"/>
  <c r="H15" i="7"/>
  <c r="G15" i="7"/>
  <c r="F15" i="7"/>
  <c r="H14" i="7"/>
  <c r="G14" i="7"/>
  <c r="F14" i="7"/>
  <c r="H13" i="7"/>
  <c r="G13" i="7"/>
  <c r="F13" i="7"/>
  <c r="H12" i="7"/>
  <c r="G12" i="7"/>
  <c r="F12" i="7"/>
  <c r="H11" i="7"/>
  <c r="G11" i="7"/>
  <c r="F11" i="7"/>
  <c r="H10" i="7"/>
  <c r="G10" i="7"/>
  <c r="F10" i="7"/>
  <c r="H9" i="7"/>
  <c r="G9" i="7"/>
  <c r="F9" i="7"/>
  <c r="H8" i="7"/>
  <c r="G8" i="7"/>
  <c r="F8" i="7"/>
  <c r="H7" i="7"/>
  <c r="G7" i="7"/>
  <c r="F7" i="7"/>
  <c r="H6" i="7"/>
  <c r="G6" i="7"/>
  <c r="F6" i="7"/>
  <c r="C72" i="6"/>
  <c r="D72" i="6"/>
  <c r="E72" i="6"/>
  <c r="F72" i="6"/>
  <c r="G72" i="6"/>
  <c r="H72" i="6"/>
  <c r="B72" i="6"/>
  <c r="H71" i="6"/>
  <c r="G71" i="6"/>
  <c r="F71" i="6"/>
  <c r="H68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9" i="6"/>
  <c r="H70" i="6"/>
  <c r="H6" i="6"/>
  <c r="G70" i="6"/>
  <c r="F70" i="6"/>
  <c r="G69" i="6"/>
  <c r="F69" i="6"/>
  <c r="G68" i="6"/>
  <c r="F68" i="6"/>
  <c r="G67" i="6"/>
  <c r="F67" i="6"/>
  <c r="G66" i="6"/>
  <c r="F66" i="6"/>
  <c r="G65" i="6"/>
  <c r="F65" i="6"/>
  <c r="G64" i="6"/>
  <c r="F64" i="6"/>
  <c r="G63" i="6"/>
  <c r="F63" i="6"/>
  <c r="G62" i="6"/>
  <c r="F62" i="6"/>
  <c r="G61" i="6"/>
  <c r="F61" i="6"/>
  <c r="G60" i="6"/>
  <c r="F60" i="6"/>
  <c r="G59" i="6"/>
  <c r="F59" i="6"/>
  <c r="G58" i="6"/>
  <c r="F58" i="6"/>
  <c r="G57" i="6"/>
  <c r="F57" i="6"/>
  <c r="G56" i="6"/>
  <c r="F56" i="6"/>
  <c r="G55" i="6"/>
  <c r="F55" i="6"/>
  <c r="G54" i="6"/>
  <c r="F54" i="6"/>
  <c r="G53" i="6"/>
  <c r="F53" i="6"/>
  <c r="G52" i="6"/>
  <c r="F52" i="6"/>
  <c r="G51" i="6"/>
  <c r="F51" i="6"/>
  <c r="G50" i="6"/>
  <c r="F50" i="6"/>
  <c r="G49" i="6"/>
  <c r="F49" i="6"/>
  <c r="G48" i="6"/>
  <c r="F48" i="6"/>
  <c r="G47" i="6"/>
  <c r="F47" i="6"/>
  <c r="G46" i="6"/>
  <c r="F46" i="6"/>
  <c r="G45" i="6"/>
  <c r="F45" i="6"/>
  <c r="G44" i="6"/>
  <c r="F44" i="6"/>
  <c r="G43" i="6"/>
  <c r="F43" i="6"/>
  <c r="G42" i="6"/>
  <c r="F42" i="6"/>
  <c r="G41" i="6"/>
  <c r="F41" i="6"/>
  <c r="G40" i="6"/>
  <c r="F40" i="6"/>
  <c r="G39" i="6"/>
  <c r="F39" i="6"/>
  <c r="G38" i="6"/>
  <c r="F38" i="6"/>
  <c r="G37" i="6"/>
  <c r="F37" i="6"/>
  <c r="G36" i="6"/>
  <c r="F36" i="6"/>
  <c r="G35" i="6"/>
  <c r="F35" i="6"/>
  <c r="G34" i="6"/>
  <c r="F34" i="6"/>
  <c r="G33" i="6"/>
  <c r="F33" i="6"/>
  <c r="G32" i="6"/>
  <c r="F32" i="6"/>
  <c r="G31" i="6"/>
  <c r="F31" i="6"/>
  <c r="G30" i="6"/>
  <c r="F30" i="6"/>
  <c r="G29" i="6"/>
  <c r="F29" i="6"/>
  <c r="G28" i="6"/>
  <c r="F28" i="6"/>
  <c r="G27" i="6"/>
  <c r="F27" i="6"/>
  <c r="G26" i="6"/>
  <c r="F26" i="6"/>
  <c r="G25" i="6"/>
  <c r="F25" i="6"/>
  <c r="G24" i="6"/>
  <c r="F24" i="6"/>
  <c r="G23" i="6"/>
  <c r="F23" i="6"/>
  <c r="G22" i="6"/>
  <c r="F22" i="6"/>
  <c r="G21" i="6"/>
  <c r="F21" i="6"/>
  <c r="G20" i="6"/>
  <c r="F20" i="6"/>
  <c r="G19" i="6"/>
  <c r="F19" i="6"/>
  <c r="G18" i="6"/>
  <c r="F18" i="6"/>
  <c r="G17" i="6"/>
  <c r="F17" i="6"/>
  <c r="G16" i="6"/>
  <c r="F16" i="6"/>
  <c r="G15" i="6"/>
  <c r="F15" i="6"/>
  <c r="G14" i="6"/>
  <c r="F14" i="6"/>
  <c r="G13" i="6"/>
  <c r="F13" i="6"/>
  <c r="G12" i="6"/>
  <c r="F12" i="6"/>
  <c r="G11" i="6"/>
  <c r="F11" i="6"/>
  <c r="G10" i="6"/>
  <c r="F10" i="6"/>
  <c r="G9" i="6"/>
  <c r="F9" i="6"/>
  <c r="G8" i="6"/>
  <c r="F8" i="6"/>
  <c r="G7" i="6"/>
  <c r="F7" i="6"/>
  <c r="G6" i="6"/>
  <c r="F6" i="6"/>
  <c r="E76" i="5"/>
  <c r="D76" i="5"/>
  <c r="C76" i="5"/>
  <c r="B76" i="5"/>
  <c r="H75" i="5"/>
  <c r="G75" i="5"/>
  <c r="F75" i="5"/>
  <c r="H74" i="5"/>
  <c r="G74" i="5"/>
  <c r="F74" i="5"/>
  <c r="H73" i="5"/>
  <c r="G73" i="5"/>
  <c r="F73" i="5"/>
  <c r="H72" i="5"/>
  <c r="G72" i="5"/>
  <c r="F72" i="5"/>
  <c r="H71" i="5"/>
  <c r="G71" i="5"/>
  <c r="F71" i="5"/>
  <c r="H70" i="5"/>
  <c r="G70" i="5"/>
  <c r="F70" i="5"/>
  <c r="H69" i="5"/>
  <c r="G69" i="5"/>
  <c r="F69" i="5"/>
  <c r="H68" i="5"/>
  <c r="G68" i="5"/>
  <c r="F68" i="5"/>
  <c r="H67" i="5"/>
  <c r="G67" i="5"/>
  <c r="F67" i="5"/>
  <c r="H66" i="5"/>
  <c r="G66" i="5"/>
  <c r="F66" i="5"/>
  <c r="H65" i="5"/>
  <c r="G65" i="5"/>
  <c r="F65" i="5"/>
  <c r="H64" i="5"/>
  <c r="G64" i="5"/>
  <c r="F64" i="5"/>
  <c r="H63" i="5"/>
  <c r="G63" i="5"/>
  <c r="F63" i="5"/>
  <c r="H62" i="5"/>
  <c r="G62" i="5"/>
  <c r="F62" i="5"/>
  <c r="H61" i="5"/>
  <c r="G61" i="5"/>
  <c r="F61" i="5"/>
  <c r="H60" i="5"/>
  <c r="G60" i="5"/>
  <c r="F60" i="5"/>
  <c r="H59" i="5"/>
  <c r="G59" i="5"/>
  <c r="F59" i="5"/>
  <c r="H58" i="5"/>
  <c r="G58" i="5"/>
  <c r="F58" i="5"/>
  <c r="H57" i="5"/>
  <c r="G57" i="5"/>
  <c r="F57" i="5"/>
  <c r="H56" i="5"/>
  <c r="G56" i="5"/>
  <c r="F56" i="5"/>
  <c r="H55" i="5"/>
  <c r="G55" i="5"/>
  <c r="F55" i="5"/>
  <c r="H54" i="5"/>
  <c r="G54" i="5"/>
  <c r="F54" i="5"/>
  <c r="H53" i="5"/>
  <c r="G53" i="5"/>
  <c r="F53" i="5"/>
  <c r="H52" i="5"/>
  <c r="G52" i="5"/>
  <c r="F52" i="5"/>
  <c r="H51" i="5"/>
  <c r="G51" i="5"/>
  <c r="F51" i="5"/>
  <c r="H50" i="5"/>
  <c r="G50" i="5"/>
  <c r="F50" i="5"/>
  <c r="H49" i="5"/>
  <c r="G49" i="5"/>
  <c r="F49" i="5"/>
  <c r="H48" i="5"/>
  <c r="G48" i="5"/>
  <c r="F48" i="5"/>
  <c r="H47" i="5"/>
  <c r="G47" i="5"/>
  <c r="F47" i="5"/>
  <c r="H46" i="5"/>
  <c r="G46" i="5"/>
  <c r="F46" i="5"/>
  <c r="H45" i="5"/>
  <c r="G45" i="5"/>
  <c r="F45" i="5"/>
  <c r="H44" i="5"/>
  <c r="G44" i="5"/>
  <c r="F44" i="5"/>
  <c r="H43" i="5"/>
  <c r="G43" i="5"/>
  <c r="F43" i="5"/>
  <c r="H42" i="5"/>
  <c r="G42" i="5"/>
  <c r="F42" i="5"/>
  <c r="H41" i="5"/>
  <c r="G41" i="5"/>
  <c r="F41" i="5"/>
  <c r="H40" i="5"/>
  <c r="G40" i="5"/>
  <c r="F40" i="5"/>
  <c r="H39" i="5"/>
  <c r="G39" i="5"/>
  <c r="F39" i="5"/>
  <c r="H38" i="5"/>
  <c r="G38" i="5"/>
  <c r="F38" i="5"/>
  <c r="H37" i="5"/>
  <c r="G37" i="5"/>
  <c r="F37" i="5"/>
  <c r="H36" i="5"/>
  <c r="G36" i="5"/>
  <c r="F36" i="5"/>
  <c r="H35" i="5"/>
  <c r="G35" i="5"/>
  <c r="F35" i="5"/>
  <c r="H34" i="5"/>
  <c r="G34" i="5"/>
  <c r="F34" i="5"/>
  <c r="H33" i="5"/>
  <c r="G33" i="5"/>
  <c r="F33" i="5"/>
  <c r="H32" i="5"/>
  <c r="G32" i="5"/>
  <c r="F32" i="5"/>
  <c r="H31" i="5"/>
  <c r="G31" i="5"/>
  <c r="F31" i="5"/>
  <c r="H30" i="5"/>
  <c r="G30" i="5"/>
  <c r="F30" i="5"/>
  <c r="H29" i="5"/>
  <c r="G29" i="5"/>
  <c r="F29" i="5"/>
  <c r="H28" i="5"/>
  <c r="G28" i="5"/>
  <c r="F28" i="5"/>
  <c r="H27" i="5"/>
  <c r="G27" i="5"/>
  <c r="F27" i="5"/>
  <c r="H26" i="5"/>
  <c r="G26" i="5"/>
  <c r="F26" i="5"/>
  <c r="H25" i="5"/>
  <c r="G25" i="5"/>
  <c r="F25" i="5"/>
  <c r="H24" i="5"/>
  <c r="G24" i="5"/>
  <c r="F24" i="5"/>
  <c r="H23" i="5"/>
  <c r="G23" i="5"/>
  <c r="F23" i="5"/>
  <c r="H22" i="5"/>
  <c r="G22" i="5"/>
  <c r="F22" i="5"/>
  <c r="H21" i="5"/>
  <c r="G21" i="5"/>
  <c r="F21" i="5"/>
  <c r="H20" i="5"/>
  <c r="G20" i="5"/>
  <c r="F20" i="5"/>
  <c r="H19" i="5"/>
  <c r="G19" i="5"/>
  <c r="F19" i="5"/>
  <c r="H18" i="5"/>
  <c r="G18" i="5"/>
  <c r="F18" i="5"/>
  <c r="H17" i="5"/>
  <c r="G17" i="5"/>
  <c r="F17" i="5"/>
  <c r="H16" i="5"/>
  <c r="G16" i="5"/>
  <c r="F16" i="5"/>
  <c r="H15" i="5"/>
  <c r="G15" i="5"/>
  <c r="F15" i="5"/>
  <c r="H14" i="5"/>
  <c r="G14" i="5"/>
  <c r="F14" i="5"/>
  <c r="H13" i="5"/>
  <c r="G13" i="5"/>
  <c r="F13" i="5"/>
  <c r="H12" i="5"/>
  <c r="G12" i="5"/>
  <c r="F12" i="5"/>
  <c r="H11" i="5"/>
  <c r="G11" i="5"/>
  <c r="F11" i="5"/>
  <c r="H10" i="5"/>
  <c r="G10" i="5"/>
  <c r="F10" i="5"/>
  <c r="H9" i="5"/>
  <c r="G9" i="5"/>
  <c r="F9" i="5"/>
  <c r="H8" i="5"/>
  <c r="G8" i="5"/>
  <c r="F8" i="5"/>
  <c r="H7" i="5"/>
  <c r="G7" i="5"/>
  <c r="F7" i="5"/>
  <c r="H6" i="5"/>
  <c r="G6" i="5"/>
  <c r="F6" i="5"/>
  <c r="G81" i="4"/>
  <c r="H81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7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6" i="4"/>
  <c r="H6" i="4"/>
  <c r="H7" i="3"/>
  <c r="H8" i="3"/>
  <c r="H9" i="3"/>
  <c r="H10" i="3"/>
  <c r="H11" i="3"/>
  <c r="H12" i="3"/>
  <c r="H61" i="3" s="1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" i="3"/>
  <c r="H7" i="2"/>
  <c r="H8" i="2"/>
  <c r="H9" i="2"/>
  <c r="H10" i="2"/>
  <c r="H11" i="2"/>
  <c r="H12" i="2"/>
  <c r="H58" i="2" s="1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6" i="2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54" i="1" s="1"/>
  <c r="H45" i="1"/>
  <c r="H46" i="1"/>
  <c r="H47" i="1"/>
  <c r="H48" i="1"/>
  <c r="H49" i="1"/>
  <c r="H50" i="1"/>
  <c r="H51" i="1"/>
  <c r="H52" i="1"/>
  <c r="H53" i="1"/>
  <c r="H6" i="1"/>
  <c r="C54" i="1"/>
  <c r="D54" i="1"/>
  <c r="E54" i="1"/>
  <c r="F54" i="1"/>
  <c r="G54" i="1"/>
  <c r="C81" i="4"/>
  <c r="D81" i="4"/>
  <c r="E81" i="4"/>
  <c r="B81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81" i="4" s="1"/>
  <c r="C61" i="3"/>
  <c r="D61" i="3"/>
  <c r="E61" i="3"/>
  <c r="B61" i="3"/>
  <c r="G58" i="3"/>
  <c r="G59" i="3"/>
  <c r="G60" i="3"/>
  <c r="F58" i="3"/>
  <c r="F59" i="3"/>
  <c r="F60" i="3"/>
  <c r="G57" i="3"/>
  <c r="F57" i="3"/>
  <c r="G56" i="3"/>
  <c r="F56" i="3"/>
  <c r="G55" i="3"/>
  <c r="F55" i="3"/>
  <c r="G54" i="3"/>
  <c r="F54" i="3"/>
  <c r="G53" i="3"/>
  <c r="F53" i="3"/>
  <c r="G52" i="3"/>
  <c r="F52" i="3"/>
  <c r="G51" i="3"/>
  <c r="F51" i="3"/>
  <c r="G50" i="3"/>
  <c r="F50" i="3"/>
  <c r="G49" i="3"/>
  <c r="F49" i="3"/>
  <c r="G48" i="3"/>
  <c r="F48" i="3"/>
  <c r="G47" i="3"/>
  <c r="F47" i="3"/>
  <c r="G46" i="3"/>
  <c r="F46" i="3"/>
  <c r="G45" i="3"/>
  <c r="F45" i="3"/>
  <c r="G44" i="3"/>
  <c r="F44" i="3"/>
  <c r="G43" i="3"/>
  <c r="F43" i="3"/>
  <c r="G42" i="3"/>
  <c r="F42" i="3"/>
  <c r="G41" i="3"/>
  <c r="F41" i="3"/>
  <c r="G40" i="3"/>
  <c r="F40" i="3"/>
  <c r="G39" i="3"/>
  <c r="F39" i="3"/>
  <c r="G38" i="3"/>
  <c r="F38" i="3"/>
  <c r="G37" i="3"/>
  <c r="F37" i="3"/>
  <c r="G36" i="3"/>
  <c r="F36" i="3"/>
  <c r="G35" i="3"/>
  <c r="F35" i="3"/>
  <c r="G34" i="3"/>
  <c r="F34" i="3"/>
  <c r="G33" i="3"/>
  <c r="F33" i="3"/>
  <c r="G32" i="3"/>
  <c r="F32" i="3"/>
  <c r="G31" i="3"/>
  <c r="F31" i="3"/>
  <c r="G30" i="3"/>
  <c r="F30" i="3"/>
  <c r="G29" i="3"/>
  <c r="F29" i="3"/>
  <c r="G28" i="3"/>
  <c r="F28" i="3"/>
  <c r="G27" i="3"/>
  <c r="F27" i="3"/>
  <c r="G26" i="3"/>
  <c r="F26" i="3"/>
  <c r="G25" i="3"/>
  <c r="F25" i="3"/>
  <c r="G24" i="3"/>
  <c r="F24" i="3"/>
  <c r="G23" i="3"/>
  <c r="F23" i="3"/>
  <c r="G22" i="3"/>
  <c r="F22" i="3"/>
  <c r="G21" i="3"/>
  <c r="F21" i="3"/>
  <c r="G20" i="3"/>
  <c r="F20" i="3"/>
  <c r="G19" i="3"/>
  <c r="F19" i="3"/>
  <c r="G18" i="3"/>
  <c r="F18" i="3"/>
  <c r="G17" i="3"/>
  <c r="F17" i="3"/>
  <c r="G16" i="3"/>
  <c r="F16" i="3"/>
  <c r="G15" i="3"/>
  <c r="F15" i="3"/>
  <c r="G14" i="3"/>
  <c r="F14" i="3"/>
  <c r="G13" i="3"/>
  <c r="F13" i="3"/>
  <c r="G12" i="3"/>
  <c r="F12" i="3"/>
  <c r="G11" i="3"/>
  <c r="F11" i="3"/>
  <c r="G10" i="3"/>
  <c r="F10" i="3"/>
  <c r="G9" i="3"/>
  <c r="F9" i="3"/>
  <c r="G8" i="3"/>
  <c r="F8" i="3"/>
  <c r="G7" i="3"/>
  <c r="G61" i="3" s="1"/>
  <c r="F7" i="3"/>
  <c r="G6" i="3"/>
  <c r="F6" i="3"/>
  <c r="F61" i="3" s="1"/>
  <c r="F58" i="2"/>
  <c r="G58" i="2"/>
  <c r="C58" i="2"/>
  <c r="D58" i="2"/>
  <c r="E58" i="2"/>
  <c r="B58" i="2"/>
  <c r="G54" i="2"/>
  <c r="G55" i="2"/>
  <c r="G56" i="2"/>
  <c r="G57" i="2"/>
  <c r="F54" i="2"/>
  <c r="F55" i="2"/>
  <c r="F56" i="2"/>
  <c r="F57" i="2"/>
  <c r="G53" i="2"/>
  <c r="F53" i="2"/>
  <c r="G52" i="2"/>
  <c r="F52" i="2"/>
  <c r="G51" i="2"/>
  <c r="F51" i="2"/>
  <c r="G50" i="2"/>
  <c r="F50" i="2"/>
  <c r="G49" i="2"/>
  <c r="F49" i="2"/>
  <c r="G48" i="2"/>
  <c r="F48" i="2"/>
  <c r="G47" i="2"/>
  <c r="F47" i="2"/>
  <c r="G46" i="2"/>
  <c r="F46" i="2"/>
  <c r="G45" i="2"/>
  <c r="F45" i="2"/>
  <c r="G44" i="2"/>
  <c r="F44" i="2"/>
  <c r="G43" i="2"/>
  <c r="F43" i="2"/>
  <c r="G42" i="2"/>
  <c r="F42" i="2"/>
  <c r="G41" i="2"/>
  <c r="F41" i="2"/>
  <c r="G40" i="2"/>
  <c r="F40" i="2"/>
  <c r="G39" i="2"/>
  <c r="F39" i="2"/>
  <c r="G38" i="2"/>
  <c r="F38" i="2"/>
  <c r="G37" i="2"/>
  <c r="F37" i="2"/>
  <c r="G36" i="2"/>
  <c r="F36" i="2"/>
  <c r="G35" i="2"/>
  <c r="F35" i="2"/>
  <c r="G34" i="2"/>
  <c r="F34" i="2"/>
  <c r="G33" i="2"/>
  <c r="F33" i="2"/>
  <c r="G32" i="2"/>
  <c r="F32" i="2"/>
  <c r="G31" i="2"/>
  <c r="F31" i="2"/>
  <c r="G30" i="2"/>
  <c r="F30" i="2"/>
  <c r="G29" i="2"/>
  <c r="F29" i="2"/>
  <c r="G28" i="2"/>
  <c r="F28" i="2"/>
  <c r="G27" i="2"/>
  <c r="F27" i="2"/>
  <c r="G26" i="2"/>
  <c r="F26" i="2"/>
  <c r="G25" i="2"/>
  <c r="F25" i="2"/>
  <c r="G24" i="2"/>
  <c r="F24" i="2"/>
  <c r="G23" i="2"/>
  <c r="F23" i="2"/>
  <c r="G22" i="2"/>
  <c r="F22" i="2"/>
  <c r="G21" i="2"/>
  <c r="F21" i="2"/>
  <c r="G20" i="2"/>
  <c r="F20" i="2"/>
  <c r="G19" i="2"/>
  <c r="F19" i="2"/>
  <c r="G18" i="2"/>
  <c r="F18" i="2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F11" i="2"/>
  <c r="G10" i="2"/>
  <c r="F10" i="2"/>
  <c r="G9" i="2"/>
  <c r="F9" i="2"/>
  <c r="G8" i="2"/>
  <c r="F8" i="2"/>
  <c r="G7" i="2"/>
  <c r="F7" i="2"/>
  <c r="G6" i="2"/>
  <c r="F6" i="2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G6" i="1"/>
  <c r="G94" i="13" l="1"/>
  <c r="F94" i="13"/>
  <c r="H94" i="13"/>
  <c r="F74" i="12"/>
  <c r="G74" i="12"/>
  <c r="H74" i="12"/>
  <c r="H76" i="10"/>
  <c r="G76" i="10"/>
  <c r="F76" i="10"/>
  <c r="G76" i="5"/>
  <c r="H76" i="5"/>
  <c r="F76" i="5"/>
  <c r="F6" i="1"/>
  <c r="B54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</calcChain>
</file>

<file path=xl/sharedStrings.xml><?xml version="1.0" encoding="utf-8"?>
<sst xmlns="http://schemas.openxmlformats.org/spreadsheetml/2006/main" count="1256" uniqueCount="114">
  <si>
    <t>Prestito locale</t>
  </si>
  <si>
    <t>Totale</t>
  </si>
  <si>
    <t>Totale opere</t>
  </si>
  <si>
    <t>Totale utenti</t>
  </si>
  <si>
    <t>Arese</t>
  </si>
  <si>
    <t>Baranzate</t>
  </si>
  <si>
    <t>Biblioteca Aziendale Covisian</t>
  </si>
  <si>
    <t>Bollate</t>
  </si>
  <si>
    <t>Bresso</t>
  </si>
  <si>
    <t>Cusano Milanino</t>
  </si>
  <si>
    <t>Dairago</t>
  </si>
  <si>
    <t>Rescaldina - Lea Garofalo</t>
  </si>
  <si>
    <t>Rho - CentRho</t>
  </si>
  <si>
    <t>Rho - Lucernate</t>
  </si>
  <si>
    <t>Senago</t>
  </si>
  <si>
    <t>Settimo Milanese</t>
  </si>
  <si>
    <t>Solaro</t>
  </si>
  <si>
    <t>Vanzago</t>
  </si>
  <si>
    <t>Totale complessivo</t>
  </si>
  <si>
    <t>prestito materiale della biblioteca prestato localmente</t>
  </si>
  <si>
    <t>materiale inviato ad altre biblioteche</t>
  </si>
  <si>
    <t>B</t>
  </si>
  <si>
    <t>C</t>
  </si>
  <si>
    <t>D</t>
  </si>
  <si>
    <t>E</t>
  </si>
  <si>
    <t>F</t>
  </si>
  <si>
    <t>G</t>
  </si>
  <si>
    <t>Cornaredo-S. Pietro</t>
  </si>
  <si>
    <t>CSBNO-Centrale</t>
  </si>
  <si>
    <t>CSBNO-Prof.</t>
  </si>
  <si>
    <t>Figino - Spiazza</t>
  </si>
  <si>
    <t>Lainate l'Ariston</t>
  </si>
  <si>
    <t>label</t>
  </si>
  <si>
    <t>prestiti locali</t>
  </si>
  <si>
    <t>consultazioni</t>
  </si>
  <si>
    <t>prestiti interbibliotecari fatti</t>
  </si>
  <si>
    <t>prestiti interbibliotecari ricevuti</t>
  </si>
  <si>
    <t>Barbaiana - Lainate</t>
  </si>
  <si>
    <t xml:space="preserve">Biblioteca Aziendale  Geico </t>
  </si>
  <si>
    <t>Bollate-Cassina</t>
  </si>
  <si>
    <t>Bollate-Levi-Rotterdam</t>
  </si>
  <si>
    <t>Busto Garolfo</t>
  </si>
  <si>
    <t>Canegrate</t>
  </si>
  <si>
    <t>Cerro</t>
  </si>
  <si>
    <t>Cesate</t>
  </si>
  <si>
    <t>Cinisello-Il Pertini</t>
  </si>
  <si>
    <t>Cormano</t>
  </si>
  <si>
    <t>Cormano Ragazzi - BI</t>
  </si>
  <si>
    <t>Cornaredo</t>
  </si>
  <si>
    <t>Legnano</t>
  </si>
  <si>
    <t>Nerviano - Alda Merini</t>
  </si>
  <si>
    <t>Novate</t>
  </si>
  <si>
    <t>Paderno - Tilane</t>
  </si>
  <si>
    <t>Parabiago</t>
  </si>
  <si>
    <t>Pogliano</t>
  </si>
  <si>
    <t>Pregnana</t>
  </si>
  <si>
    <t>PuntoPero</t>
  </si>
  <si>
    <t>Puntocerchiate</t>
  </si>
  <si>
    <t>Rho - Burba</t>
  </si>
  <si>
    <t>Rho-Piras</t>
  </si>
  <si>
    <t>Rho-Popolare</t>
  </si>
  <si>
    <t>San Giorgio</t>
  </si>
  <si>
    <t>San Vittore</t>
  </si>
  <si>
    <t>Sesto -Centrale</t>
  </si>
  <si>
    <t>Sesto-Marx</t>
  </si>
  <si>
    <t>Sesto-Ragazzi</t>
  </si>
  <si>
    <t>Villa Cortese</t>
  </si>
  <si>
    <t>Consultazioni</t>
  </si>
  <si>
    <t>consultazioni locali</t>
  </si>
  <si>
    <t>materiale materiale ricevuto da altre biblioteche</t>
  </si>
  <si>
    <t>(B+C+D+E)</t>
  </si>
  <si>
    <t>(B+C+D)</t>
  </si>
  <si>
    <t>H</t>
  </si>
  <si>
    <t>(B+C+E)</t>
  </si>
  <si>
    <t>Cinisello  Liceo "G.Casiraghi"</t>
  </si>
  <si>
    <t>Paderno-Gadda</t>
  </si>
  <si>
    <t>Rho - Biblioteca Olivetti dell'IIS Puecher-Olivett</t>
  </si>
  <si>
    <t>Rho-Durrenmatt</t>
  </si>
  <si>
    <t>Cormano - PuntoPrestito Brusuglio</t>
  </si>
  <si>
    <t xml:space="preserve">CSBNO - Sistema </t>
  </si>
  <si>
    <t>Ospiate Scuola Primaria</t>
  </si>
  <si>
    <t>Bollate - Scuola Media Statale Giacomo Leopardi</t>
  </si>
  <si>
    <t>Bresso - Libreria Al Girasole</t>
  </si>
  <si>
    <t>Cerro Maggiore - Giunti al punto librerie</t>
  </si>
  <si>
    <t>Cinisello Balsamo - Libreria La Libreria</t>
  </si>
  <si>
    <t xml:space="preserve">Cinisello Balsamo - Libreria Libri e Giochi  </t>
  </si>
  <si>
    <t>Legnano - Libreria Galleria del Libro</t>
  </si>
  <si>
    <t xml:space="preserve">Legnano - Libreria Nuova Terra </t>
  </si>
  <si>
    <t xml:space="preserve">Legnano - Libreria Ubik </t>
  </si>
  <si>
    <t>Novate - DV22</t>
  </si>
  <si>
    <t>Novate Milanese - Libreria Centro Culturale via Ma</t>
  </si>
  <si>
    <t>Novate Milanese - Libreria La Feltrinelli Village</t>
  </si>
  <si>
    <t>Paderno Dugnano - Libreria Bookstore Mondadori Ret</t>
  </si>
  <si>
    <t xml:space="preserve">Paderno Dugnano - Libreria Parole Dolci  </t>
  </si>
  <si>
    <t>Parabiago - Libreria I libri di Miki</t>
  </si>
  <si>
    <t>Parabiago - Libreria Meme Libri</t>
  </si>
  <si>
    <t>Rho - Centro doc.locale</t>
  </si>
  <si>
    <t xml:space="preserve">Rho - Libreria San Vittore </t>
  </si>
  <si>
    <t xml:space="preserve">Sesto San Giovanni - Libreria Bookstore Mondadori </t>
  </si>
  <si>
    <t>Sesto San Giovanni - Libreria La Feltrinelli Villa</t>
  </si>
  <si>
    <t>Sesto San Giovanni - Libreria Tarantola</t>
  </si>
  <si>
    <t xml:space="preserve">Solaro - Libreria Centro Libri Larizza </t>
  </si>
  <si>
    <t>Arese-Pellico</t>
  </si>
  <si>
    <t>Bollate-C. del Sole</t>
  </si>
  <si>
    <t>Sesto San Giovanni - Libreria di Mediazione</t>
  </si>
  <si>
    <t>Settimo Milanese - Libreria Paolo VI</t>
  </si>
  <si>
    <t>CSBNO PER LE IMPRESE</t>
  </si>
  <si>
    <t xml:space="preserve">Cormano - Scolastica Brusuglio </t>
  </si>
  <si>
    <t>Legnano - Liceo Galileo Galilei</t>
  </si>
  <si>
    <t xml:space="preserve">Nerviano - Libreria La Giratempo </t>
  </si>
  <si>
    <t>Sesto San Giovanni - Libreria della Famiglia</t>
  </si>
  <si>
    <t>Biblioteca Aziendale Confservizi</t>
  </si>
  <si>
    <t>Biblioteca scolastica Bollate - I.Masih</t>
  </si>
  <si>
    <t>Cinisello Balsamo - FuoriPertini - Crocetta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</si>
</sst>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165" fontId="0" fillId="0" borderId="0" xfId="0" applyNumberFormat="1"/>
    <xf numFmtId="0" fontId="0" fillId="0" borderId="1" xfId="0" applyBorder="1"/>
    <xf numFmtId="165" fontId="0" fillId="0" borderId="1" xfId="1" applyNumberFormat="1" applyFont="1" applyBorder="1"/>
    <xf numFmtId="0" fontId="0" fillId="0" borderId="0" xfId="0" applyAlignment="1">
      <alignment vertical="center" wrapText="1"/>
    </xf>
    <xf numFmtId="0" fontId="2" fillId="0" borderId="1" xfId="0" applyFont="1" applyBorder="1"/>
    <xf numFmtId="165" fontId="2" fillId="0" borderId="1" xfId="0" applyNumberFormat="1" applyFont="1" applyBorder="1"/>
    <xf numFmtId="0" fontId="0" fillId="0" borderId="1" xfId="0" applyBorder="1" applyAlignment="1">
      <alignment horizontal="center"/>
    </xf>
    <xf numFmtId="165" fontId="0" fillId="0" borderId="2" xfId="1" applyNumberFormat="1" applyFont="1" applyBorder="1"/>
    <xf numFmtId="0" fontId="0" fillId="0" borderId="0" xfId="0" applyFill="1" applyBorder="1" applyAlignment="1">
      <alignment vertical="center" wrapText="1"/>
    </xf>
    <xf numFmtId="165" fontId="0" fillId="0" borderId="0" xfId="1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65" fontId="2" fillId="0" borderId="1" xfId="1" applyNumberFormat="1" applyFont="1" applyBorder="1"/>
    <xf numFmtId="0" fontId="0" fillId="0" borderId="1" xfId="0" applyFont="1" applyBorder="1"/>
    <xf numFmtId="165" fontId="1" fillId="0" borderId="1" xfId="1" applyNumberFormat="1" applyFont="1" applyBorder="1"/>
    <xf numFmtId="0" fontId="0" fillId="0" borderId="1" xfId="0" applyBorder="1" applyAlignment="1">
      <alignment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colors>
    <mruColors>
      <color rgb="FFE6B9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236220</xdr:colOff>
      <xdr:row>3</xdr:row>
      <xdr:rowOff>160020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0"/>
          <a:ext cx="7444740" cy="708660"/>
        </a:xfrm>
        <a:prstGeom prst="rect">
          <a:avLst/>
        </a:prstGeom>
        <a:solidFill>
          <a:srgbClr val="E6B9B8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Prestito Locale - Inteprestito in entrata e uscita - suddivisione per biblioteca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Gennaio 2021</a:t>
          </a:r>
          <a:endParaRPr kumimoji="0" lang="it-IT" sz="1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236220</xdr:colOff>
      <xdr:row>3</xdr:row>
      <xdr:rowOff>160020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DACB1ED5-4A89-4725-A41D-D4D79EF20FA1}"/>
            </a:ext>
          </a:extLst>
        </xdr:cNvPr>
        <xdr:cNvSpPr txBox="1"/>
      </xdr:nvSpPr>
      <xdr:spPr>
        <a:xfrm>
          <a:off x="0" y="0"/>
          <a:ext cx="7239000" cy="708660"/>
        </a:xfrm>
        <a:prstGeom prst="rect">
          <a:avLst/>
        </a:prstGeom>
        <a:solidFill>
          <a:srgbClr val="E6B9B8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Prestito Locale - Inteprestito in entrata e uscita - suddivisione per biblioteca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Ottobre 2021</a:t>
          </a:r>
          <a:endParaRPr kumimoji="0" lang="it-IT" sz="1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236220</xdr:colOff>
      <xdr:row>3</xdr:row>
      <xdr:rowOff>160020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634D4724-14A9-4461-B749-DD9344ABC114}"/>
            </a:ext>
          </a:extLst>
        </xdr:cNvPr>
        <xdr:cNvSpPr txBox="1"/>
      </xdr:nvSpPr>
      <xdr:spPr>
        <a:xfrm>
          <a:off x="0" y="0"/>
          <a:ext cx="7367270" cy="712470"/>
        </a:xfrm>
        <a:prstGeom prst="rect">
          <a:avLst/>
        </a:prstGeom>
        <a:solidFill>
          <a:srgbClr val="E6B9B8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Prestito Locale - Inteprestito in entrata e uscita - suddivisione per biblioteca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Novembre 2021</a:t>
          </a:r>
          <a:endParaRPr kumimoji="0" lang="it-IT" sz="1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236220</xdr:colOff>
      <xdr:row>3</xdr:row>
      <xdr:rowOff>160020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605E5E7F-735D-4B8D-83C8-94D94FE81A51}"/>
            </a:ext>
          </a:extLst>
        </xdr:cNvPr>
        <xdr:cNvSpPr txBox="1"/>
      </xdr:nvSpPr>
      <xdr:spPr>
        <a:xfrm>
          <a:off x="0" y="0"/>
          <a:ext cx="7367270" cy="712470"/>
        </a:xfrm>
        <a:prstGeom prst="rect">
          <a:avLst/>
        </a:prstGeom>
        <a:solidFill>
          <a:srgbClr val="E6B9B8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Prestito Locale - Inteprestito in entrata e uscita - suddivisione per biblioteca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Dicembre 2021</a:t>
          </a:r>
          <a:endParaRPr kumimoji="0" lang="it-IT" sz="1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236220</xdr:colOff>
      <xdr:row>3</xdr:row>
      <xdr:rowOff>160020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CCC43309-209C-4B09-A9E6-CA9C011B64FD}"/>
            </a:ext>
          </a:extLst>
        </xdr:cNvPr>
        <xdr:cNvSpPr txBox="1"/>
      </xdr:nvSpPr>
      <xdr:spPr>
        <a:xfrm>
          <a:off x="0" y="0"/>
          <a:ext cx="7367270" cy="712470"/>
        </a:xfrm>
        <a:prstGeom prst="rect">
          <a:avLst/>
        </a:prstGeom>
        <a:solidFill>
          <a:srgbClr val="E6B9B8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Prestito Locale - Inteprestito in entrata e uscita - suddivisione per biblioteca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Totale 2021</a:t>
          </a:r>
          <a:endParaRPr kumimoji="0" lang="it-IT" sz="1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236220</xdr:colOff>
      <xdr:row>3</xdr:row>
      <xdr:rowOff>160020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A6C2E79B-B88F-422F-AAE8-4DFDEC5C09D3}"/>
            </a:ext>
          </a:extLst>
        </xdr:cNvPr>
        <xdr:cNvSpPr txBox="1"/>
      </xdr:nvSpPr>
      <xdr:spPr>
        <a:xfrm>
          <a:off x="0" y="0"/>
          <a:ext cx="6637020" cy="712470"/>
        </a:xfrm>
        <a:prstGeom prst="rect">
          <a:avLst/>
        </a:prstGeom>
        <a:solidFill>
          <a:srgbClr val="E6B9B8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Prestito Locale - Inteprestito in entrata e uscita - suddivisione per biblioteca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Febbraio 2021</a:t>
          </a:r>
          <a:endParaRPr kumimoji="0" lang="it-IT" sz="1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236220</xdr:colOff>
      <xdr:row>3</xdr:row>
      <xdr:rowOff>160020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D09864C6-7A75-430C-A9C2-E8B36B6AFFD0}"/>
            </a:ext>
          </a:extLst>
        </xdr:cNvPr>
        <xdr:cNvSpPr txBox="1"/>
      </xdr:nvSpPr>
      <xdr:spPr>
        <a:xfrm>
          <a:off x="0" y="0"/>
          <a:ext cx="6637020" cy="712470"/>
        </a:xfrm>
        <a:prstGeom prst="rect">
          <a:avLst/>
        </a:prstGeom>
        <a:solidFill>
          <a:srgbClr val="E6B9B8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Prestito Locale - Inteprestito in entrata e uscita - suddivisione per biblioteca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Marzo 2021</a:t>
          </a:r>
          <a:endParaRPr kumimoji="0" lang="it-IT" sz="1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236220</xdr:colOff>
      <xdr:row>3</xdr:row>
      <xdr:rowOff>160020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75E599BA-1A9F-4BAC-992A-AA8C3D6E881F}"/>
            </a:ext>
          </a:extLst>
        </xdr:cNvPr>
        <xdr:cNvSpPr txBox="1"/>
      </xdr:nvSpPr>
      <xdr:spPr>
        <a:xfrm>
          <a:off x="0" y="0"/>
          <a:ext cx="6637020" cy="712470"/>
        </a:xfrm>
        <a:prstGeom prst="rect">
          <a:avLst/>
        </a:prstGeom>
        <a:solidFill>
          <a:srgbClr val="E6B9B8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Prestito Locale - Inteprestito in entrata e uscita - suddivisione per biblioteca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Aprile 2021</a:t>
          </a:r>
          <a:endParaRPr kumimoji="0" lang="it-IT" sz="1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236220</xdr:colOff>
      <xdr:row>3</xdr:row>
      <xdr:rowOff>160020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B14D15C8-B5B9-4626-B695-A5D35B9ACB85}"/>
            </a:ext>
          </a:extLst>
        </xdr:cNvPr>
        <xdr:cNvSpPr txBox="1"/>
      </xdr:nvSpPr>
      <xdr:spPr>
        <a:xfrm>
          <a:off x="0" y="0"/>
          <a:ext cx="7373620" cy="712470"/>
        </a:xfrm>
        <a:prstGeom prst="rect">
          <a:avLst/>
        </a:prstGeom>
        <a:solidFill>
          <a:srgbClr val="E6B9B8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Prestito Locale - Inteprestito in entrata e uscita - suddivisione per biblioteca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Maggio 2021</a:t>
          </a:r>
          <a:endParaRPr kumimoji="0" lang="it-IT" sz="1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236220</xdr:colOff>
      <xdr:row>3</xdr:row>
      <xdr:rowOff>160020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7C665EF6-C95C-4426-B040-D72DA6D9CB81}"/>
            </a:ext>
          </a:extLst>
        </xdr:cNvPr>
        <xdr:cNvSpPr txBox="1"/>
      </xdr:nvSpPr>
      <xdr:spPr>
        <a:xfrm>
          <a:off x="0" y="0"/>
          <a:ext cx="7373620" cy="712470"/>
        </a:xfrm>
        <a:prstGeom prst="rect">
          <a:avLst/>
        </a:prstGeom>
        <a:solidFill>
          <a:srgbClr val="E6B9B8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Prestito Locale - Inteprestito in entrata e uscita - suddivisione per biblioteca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Giugno 2021</a:t>
          </a:r>
          <a:endParaRPr kumimoji="0" lang="it-IT" sz="1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236220</xdr:colOff>
      <xdr:row>3</xdr:row>
      <xdr:rowOff>160020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39A4FC61-0B40-4B70-AF81-1C8784FEC34E}"/>
            </a:ext>
          </a:extLst>
        </xdr:cNvPr>
        <xdr:cNvSpPr txBox="1"/>
      </xdr:nvSpPr>
      <xdr:spPr>
        <a:xfrm>
          <a:off x="0" y="0"/>
          <a:ext cx="7373620" cy="712470"/>
        </a:xfrm>
        <a:prstGeom prst="rect">
          <a:avLst/>
        </a:prstGeom>
        <a:solidFill>
          <a:srgbClr val="E6B9B8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Prestito Locale - Inteprestito in entrata e uscita - suddivisione per biblioteca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Luglio 2021</a:t>
          </a:r>
          <a:endParaRPr kumimoji="0" lang="it-IT" sz="1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236220</xdr:colOff>
      <xdr:row>3</xdr:row>
      <xdr:rowOff>160020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12465C13-36C8-45D9-B9CB-9B71129B4496}"/>
            </a:ext>
          </a:extLst>
        </xdr:cNvPr>
        <xdr:cNvSpPr txBox="1"/>
      </xdr:nvSpPr>
      <xdr:spPr>
        <a:xfrm>
          <a:off x="0" y="0"/>
          <a:ext cx="7373620" cy="712470"/>
        </a:xfrm>
        <a:prstGeom prst="rect">
          <a:avLst/>
        </a:prstGeom>
        <a:solidFill>
          <a:srgbClr val="E6B9B8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Prestito Locale - Inteprestito in entrata e uscita - suddivisione per biblioteca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Agosto 2021</a:t>
          </a:r>
          <a:endParaRPr kumimoji="0" lang="it-IT" sz="1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236220</xdr:colOff>
      <xdr:row>3</xdr:row>
      <xdr:rowOff>160020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9CB7BE1D-9DFA-434E-BCDC-777DF6551BBA}"/>
            </a:ext>
          </a:extLst>
        </xdr:cNvPr>
        <xdr:cNvSpPr txBox="1"/>
      </xdr:nvSpPr>
      <xdr:spPr>
        <a:xfrm>
          <a:off x="0" y="0"/>
          <a:ext cx="7239000" cy="708660"/>
        </a:xfrm>
        <a:prstGeom prst="rect">
          <a:avLst/>
        </a:prstGeom>
        <a:solidFill>
          <a:srgbClr val="E6B9B8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Prestito Locale - Inteprestito in entrata e uscita - suddivisione per biblioteca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Settembre 2021</a:t>
          </a:r>
          <a:endParaRPr kumimoji="0" lang="it-IT" sz="1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H64"/>
  <sheetViews>
    <sheetView topLeftCell="B46" workbookViewId="0">
      <selection activeCell="B5" sqref="B5:H5"/>
    </sheetView>
  </sheetViews>
  <sheetFormatPr defaultRowHeight="14.5" x14ac:dyDescent="0.35"/>
  <cols>
    <col min="1" max="1" width="31.36328125" customWidth="1"/>
    <col min="2" max="2" width="17.6328125" customWidth="1"/>
    <col min="3" max="3" width="18.1796875" bestFit="1" customWidth="1"/>
    <col min="4" max="4" width="26.1796875" customWidth="1"/>
    <col min="5" max="5" width="27.1796875" bestFit="1" customWidth="1"/>
    <col min="6" max="8" width="14.453125" bestFit="1" customWidth="1"/>
    <col min="9" max="9" width="9.1796875" customWidth="1"/>
  </cols>
  <sheetData>
    <row r="4" spans="1:8" x14ac:dyDescent="0.35">
      <c r="F4" s="1"/>
    </row>
    <row r="5" spans="1:8" ht="29" x14ac:dyDescent="0.35">
      <c r="A5" s="7" t="s">
        <v>32</v>
      </c>
      <c r="B5" s="11" t="s">
        <v>33</v>
      </c>
      <c r="C5" s="11" t="s">
        <v>34</v>
      </c>
      <c r="D5" s="11" t="s">
        <v>35</v>
      </c>
      <c r="E5" s="11" t="s">
        <v>36</v>
      </c>
      <c r="F5" s="11" t="s">
        <v>1</v>
      </c>
      <c r="G5" s="11" t="s">
        <v>2</v>
      </c>
      <c r="H5" s="11" t="s">
        <v>3</v>
      </c>
    </row>
    <row r="6" spans="1:8" x14ac:dyDescent="0.35">
      <c r="A6" s="2" t="s">
        <v>4</v>
      </c>
      <c r="B6" s="8">
        <v>757</v>
      </c>
      <c r="C6" s="8">
        <v>0</v>
      </c>
      <c r="D6" s="8">
        <v>1601</v>
      </c>
      <c r="E6" s="8">
        <v>1719</v>
      </c>
      <c r="F6" s="3">
        <f>B6+C6+D6+E6</f>
        <v>4077</v>
      </c>
      <c r="G6" s="3">
        <f>C6+B6+D6</f>
        <v>2358</v>
      </c>
      <c r="H6" s="3">
        <f>B6+C6+E6</f>
        <v>2476</v>
      </c>
    </row>
    <row r="7" spans="1:8" x14ac:dyDescent="0.35">
      <c r="A7" s="2" t="s">
        <v>5</v>
      </c>
      <c r="B7" s="3">
        <v>395</v>
      </c>
      <c r="C7" s="3">
        <v>0</v>
      </c>
      <c r="D7" s="3">
        <v>676</v>
      </c>
      <c r="E7" s="3">
        <v>303</v>
      </c>
      <c r="F7" s="3">
        <f t="shared" ref="F7:F53" si="0">B7+C7+D7+E7</f>
        <v>1374</v>
      </c>
      <c r="G7" s="3">
        <f t="shared" ref="G7:G53" si="1">C7+B7+E7</f>
        <v>698</v>
      </c>
      <c r="H7" s="3">
        <f t="shared" ref="H7:H53" si="2">B7+C7+E7</f>
        <v>698</v>
      </c>
    </row>
    <row r="8" spans="1:8" x14ac:dyDescent="0.35">
      <c r="A8" s="2" t="s">
        <v>37</v>
      </c>
      <c r="B8" s="3">
        <v>1</v>
      </c>
      <c r="C8" s="3">
        <v>0</v>
      </c>
      <c r="D8" s="3">
        <v>15</v>
      </c>
      <c r="E8" s="3">
        <v>13</v>
      </c>
      <c r="F8" s="3">
        <f t="shared" si="0"/>
        <v>29</v>
      </c>
      <c r="G8" s="3">
        <f t="shared" si="1"/>
        <v>14</v>
      </c>
      <c r="H8" s="3">
        <f t="shared" si="2"/>
        <v>14</v>
      </c>
    </row>
    <row r="9" spans="1:8" x14ac:dyDescent="0.35">
      <c r="A9" s="2" t="s">
        <v>38</v>
      </c>
      <c r="B9" s="3">
        <v>3</v>
      </c>
      <c r="C9" s="3">
        <v>0</v>
      </c>
      <c r="D9" s="3">
        <v>0</v>
      </c>
      <c r="E9" s="3">
        <v>2</v>
      </c>
      <c r="F9" s="3">
        <f t="shared" si="0"/>
        <v>5</v>
      </c>
      <c r="G9" s="3">
        <f t="shared" si="1"/>
        <v>5</v>
      </c>
      <c r="H9" s="3">
        <f t="shared" si="2"/>
        <v>5</v>
      </c>
    </row>
    <row r="10" spans="1:8" x14ac:dyDescent="0.35">
      <c r="A10" s="2" t="s">
        <v>6</v>
      </c>
      <c r="B10" s="3">
        <v>4</v>
      </c>
      <c r="C10" s="3">
        <v>0</v>
      </c>
      <c r="D10" s="3">
        <v>1</v>
      </c>
      <c r="E10" s="3">
        <v>1</v>
      </c>
      <c r="F10" s="3">
        <f t="shared" si="0"/>
        <v>6</v>
      </c>
      <c r="G10" s="3">
        <f t="shared" si="1"/>
        <v>5</v>
      </c>
      <c r="H10" s="3">
        <f t="shared" si="2"/>
        <v>5</v>
      </c>
    </row>
    <row r="11" spans="1:8" x14ac:dyDescent="0.35">
      <c r="A11" s="2" t="s">
        <v>7</v>
      </c>
      <c r="B11" s="3">
        <v>1993</v>
      </c>
      <c r="C11" s="3">
        <v>0</v>
      </c>
      <c r="D11" s="3">
        <v>2877</v>
      </c>
      <c r="E11" s="3">
        <v>1501</v>
      </c>
      <c r="F11" s="3">
        <f t="shared" si="0"/>
        <v>6371</v>
      </c>
      <c r="G11" s="3">
        <f t="shared" si="1"/>
        <v>3494</v>
      </c>
      <c r="H11" s="3">
        <f t="shared" si="2"/>
        <v>3494</v>
      </c>
    </row>
    <row r="12" spans="1:8" x14ac:dyDescent="0.35">
      <c r="A12" s="2" t="s">
        <v>39</v>
      </c>
      <c r="B12" s="3">
        <v>409</v>
      </c>
      <c r="C12" s="3">
        <v>0</v>
      </c>
      <c r="D12" s="3">
        <v>617</v>
      </c>
      <c r="E12" s="3">
        <v>400</v>
      </c>
      <c r="F12" s="3">
        <f t="shared" si="0"/>
        <v>1426</v>
      </c>
      <c r="G12" s="3">
        <f t="shared" si="1"/>
        <v>809</v>
      </c>
      <c r="H12" s="3">
        <f t="shared" si="2"/>
        <v>809</v>
      </c>
    </row>
    <row r="13" spans="1:8" x14ac:dyDescent="0.35">
      <c r="A13" s="2" t="s">
        <v>40</v>
      </c>
      <c r="B13" s="3">
        <v>14</v>
      </c>
      <c r="C13" s="3">
        <v>0</v>
      </c>
      <c r="D13" s="3">
        <v>55</v>
      </c>
      <c r="E13" s="3">
        <v>1</v>
      </c>
      <c r="F13" s="3">
        <f t="shared" si="0"/>
        <v>70</v>
      </c>
      <c r="G13" s="3">
        <f t="shared" si="1"/>
        <v>15</v>
      </c>
      <c r="H13" s="3">
        <f t="shared" si="2"/>
        <v>15</v>
      </c>
    </row>
    <row r="14" spans="1:8" x14ac:dyDescent="0.35">
      <c r="A14" s="2" t="s">
        <v>8</v>
      </c>
      <c r="B14" s="3">
        <v>655</v>
      </c>
      <c r="C14" s="3">
        <v>0</v>
      </c>
      <c r="D14" s="3">
        <v>965</v>
      </c>
      <c r="E14" s="3">
        <v>811</v>
      </c>
      <c r="F14" s="3">
        <f t="shared" si="0"/>
        <v>2431</v>
      </c>
      <c r="G14" s="3">
        <f t="shared" si="1"/>
        <v>1466</v>
      </c>
      <c r="H14" s="3">
        <f t="shared" si="2"/>
        <v>1466</v>
      </c>
    </row>
    <row r="15" spans="1:8" x14ac:dyDescent="0.35">
      <c r="A15" s="2" t="s">
        <v>41</v>
      </c>
      <c r="B15" s="3">
        <v>367</v>
      </c>
      <c r="C15" s="3">
        <v>0</v>
      </c>
      <c r="D15" s="3">
        <v>437</v>
      </c>
      <c r="E15" s="3">
        <v>745</v>
      </c>
      <c r="F15" s="3">
        <f t="shared" si="0"/>
        <v>1549</v>
      </c>
      <c r="G15" s="3">
        <f t="shared" si="1"/>
        <v>1112</v>
      </c>
      <c r="H15" s="3">
        <f t="shared" si="2"/>
        <v>1112</v>
      </c>
    </row>
    <row r="16" spans="1:8" x14ac:dyDescent="0.35">
      <c r="A16" s="2" t="s">
        <v>28</v>
      </c>
      <c r="B16" s="3">
        <v>0</v>
      </c>
      <c r="C16" s="3">
        <v>0</v>
      </c>
      <c r="D16" s="3">
        <v>55</v>
      </c>
      <c r="E16" s="3">
        <v>1</v>
      </c>
      <c r="F16" s="3">
        <f t="shared" si="0"/>
        <v>56</v>
      </c>
      <c r="G16" s="3">
        <f t="shared" si="1"/>
        <v>1</v>
      </c>
      <c r="H16" s="3">
        <f t="shared" si="2"/>
        <v>1</v>
      </c>
    </row>
    <row r="17" spans="1:8" x14ac:dyDescent="0.35">
      <c r="A17" s="2" t="s">
        <v>42</v>
      </c>
      <c r="B17" s="3">
        <v>241</v>
      </c>
      <c r="C17" s="3">
        <v>1</v>
      </c>
      <c r="D17" s="3">
        <v>336</v>
      </c>
      <c r="E17" s="3">
        <v>658</v>
      </c>
      <c r="F17" s="3">
        <f t="shared" si="0"/>
        <v>1236</v>
      </c>
      <c r="G17" s="3">
        <f t="shared" si="1"/>
        <v>900</v>
      </c>
      <c r="H17" s="3">
        <f t="shared" si="2"/>
        <v>900</v>
      </c>
    </row>
    <row r="18" spans="1:8" x14ac:dyDescent="0.35">
      <c r="A18" s="2" t="s">
        <v>43</v>
      </c>
      <c r="B18" s="3">
        <v>415</v>
      </c>
      <c r="C18" s="3">
        <v>0</v>
      </c>
      <c r="D18" s="3">
        <v>510</v>
      </c>
      <c r="E18" s="3">
        <v>386</v>
      </c>
      <c r="F18" s="3">
        <f t="shared" si="0"/>
        <v>1311</v>
      </c>
      <c r="G18" s="3">
        <f t="shared" si="1"/>
        <v>801</v>
      </c>
      <c r="H18" s="3">
        <f t="shared" si="2"/>
        <v>801</v>
      </c>
    </row>
    <row r="19" spans="1:8" x14ac:dyDescent="0.35">
      <c r="A19" s="2" t="s">
        <v>44</v>
      </c>
      <c r="B19" s="3">
        <v>414</v>
      </c>
      <c r="C19" s="3">
        <v>0</v>
      </c>
      <c r="D19" s="3">
        <v>774</v>
      </c>
      <c r="E19" s="3">
        <v>847</v>
      </c>
      <c r="F19" s="3">
        <f t="shared" si="0"/>
        <v>2035</v>
      </c>
      <c r="G19" s="3">
        <f t="shared" si="1"/>
        <v>1261</v>
      </c>
      <c r="H19" s="3">
        <f t="shared" si="2"/>
        <v>1261</v>
      </c>
    </row>
    <row r="20" spans="1:8" x14ac:dyDescent="0.35">
      <c r="A20" s="2" t="s">
        <v>45</v>
      </c>
      <c r="B20" s="3">
        <v>3849</v>
      </c>
      <c r="C20" s="3">
        <v>0</v>
      </c>
      <c r="D20" s="3">
        <v>3316</v>
      </c>
      <c r="E20" s="3">
        <v>2517</v>
      </c>
      <c r="F20" s="3">
        <f t="shared" si="0"/>
        <v>9682</v>
      </c>
      <c r="G20" s="3">
        <f t="shared" si="1"/>
        <v>6366</v>
      </c>
      <c r="H20" s="3">
        <f t="shared" si="2"/>
        <v>6366</v>
      </c>
    </row>
    <row r="21" spans="1:8" x14ac:dyDescent="0.35">
      <c r="A21" s="2" t="s">
        <v>46</v>
      </c>
      <c r="B21" s="3">
        <v>125</v>
      </c>
      <c r="C21" s="3">
        <v>0</v>
      </c>
      <c r="D21" s="3">
        <v>70</v>
      </c>
      <c r="E21" s="3">
        <v>39</v>
      </c>
      <c r="F21" s="3">
        <f t="shared" si="0"/>
        <v>234</v>
      </c>
      <c r="G21" s="3">
        <f t="shared" si="1"/>
        <v>164</v>
      </c>
      <c r="H21" s="3">
        <f t="shared" si="2"/>
        <v>164</v>
      </c>
    </row>
    <row r="22" spans="1:8" x14ac:dyDescent="0.35">
      <c r="A22" s="2" t="s">
        <v>47</v>
      </c>
      <c r="B22" s="3">
        <v>344</v>
      </c>
      <c r="C22" s="3">
        <v>1</v>
      </c>
      <c r="D22" s="3">
        <v>1067</v>
      </c>
      <c r="E22" s="3">
        <v>1473</v>
      </c>
      <c r="F22" s="3">
        <f t="shared" si="0"/>
        <v>2885</v>
      </c>
      <c r="G22" s="3">
        <f t="shared" si="1"/>
        <v>1818</v>
      </c>
      <c r="H22" s="3">
        <f t="shared" si="2"/>
        <v>1818</v>
      </c>
    </row>
    <row r="23" spans="1:8" x14ac:dyDescent="0.35">
      <c r="A23" s="2" t="s">
        <v>48</v>
      </c>
      <c r="B23" s="3">
        <v>487</v>
      </c>
      <c r="C23" s="3">
        <v>0</v>
      </c>
      <c r="D23" s="3">
        <v>557</v>
      </c>
      <c r="E23" s="3">
        <v>640</v>
      </c>
      <c r="F23" s="3">
        <f t="shared" si="0"/>
        <v>1684</v>
      </c>
      <c r="G23" s="3">
        <f t="shared" si="1"/>
        <v>1127</v>
      </c>
      <c r="H23" s="3">
        <f t="shared" si="2"/>
        <v>1127</v>
      </c>
    </row>
    <row r="24" spans="1:8" x14ac:dyDescent="0.35">
      <c r="A24" s="2" t="s">
        <v>27</v>
      </c>
      <c r="B24" s="3">
        <v>155</v>
      </c>
      <c r="C24" s="3">
        <v>0</v>
      </c>
      <c r="D24" s="3">
        <v>260</v>
      </c>
      <c r="E24" s="3">
        <v>262</v>
      </c>
      <c r="F24" s="3">
        <f t="shared" si="0"/>
        <v>677</v>
      </c>
      <c r="G24" s="3">
        <f t="shared" si="1"/>
        <v>417</v>
      </c>
      <c r="H24" s="3">
        <f t="shared" si="2"/>
        <v>417</v>
      </c>
    </row>
    <row r="25" spans="1:8" x14ac:dyDescent="0.35">
      <c r="A25" s="2" t="s">
        <v>9</v>
      </c>
      <c r="B25" s="3">
        <v>875</v>
      </c>
      <c r="C25" s="3">
        <v>0</v>
      </c>
      <c r="D25" s="3">
        <v>875</v>
      </c>
      <c r="E25" s="3">
        <v>822</v>
      </c>
      <c r="F25" s="3">
        <f t="shared" si="0"/>
        <v>2572</v>
      </c>
      <c r="G25" s="3">
        <f t="shared" si="1"/>
        <v>1697</v>
      </c>
      <c r="H25" s="3">
        <f t="shared" si="2"/>
        <v>1697</v>
      </c>
    </row>
    <row r="26" spans="1:8" x14ac:dyDescent="0.35">
      <c r="A26" s="2" t="s">
        <v>10</v>
      </c>
      <c r="B26" s="3">
        <v>241</v>
      </c>
      <c r="C26" s="3">
        <v>0</v>
      </c>
      <c r="D26" s="3">
        <v>157</v>
      </c>
      <c r="E26" s="3">
        <v>309</v>
      </c>
      <c r="F26" s="3">
        <f t="shared" si="0"/>
        <v>707</v>
      </c>
      <c r="G26" s="3">
        <f t="shared" si="1"/>
        <v>550</v>
      </c>
      <c r="H26" s="3">
        <f t="shared" si="2"/>
        <v>550</v>
      </c>
    </row>
    <row r="27" spans="1:8" x14ac:dyDescent="0.35">
      <c r="A27" s="2" t="s">
        <v>30</v>
      </c>
      <c r="B27" s="3">
        <v>0</v>
      </c>
      <c r="C27" s="3">
        <v>0</v>
      </c>
      <c r="D27" s="3">
        <v>4</v>
      </c>
      <c r="E27" s="3">
        <v>22</v>
      </c>
      <c r="F27" s="3">
        <f t="shared" si="0"/>
        <v>26</v>
      </c>
      <c r="G27" s="3">
        <f t="shared" si="1"/>
        <v>22</v>
      </c>
      <c r="H27" s="3">
        <f t="shared" si="2"/>
        <v>22</v>
      </c>
    </row>
    <row r="28" spans="1:8" x14ac:dyDescent="0.35">
      <c r="A28" s="2" t="s">
        <v>31</v>
      </c>
      <c r="B28" s="3">
        <v>592</v>
      </c>
      <c r="C28" s="3">
        <v>0</v>
      </c>
      <c r="D28" s="3">
        <v>1503</v>
      </c>
      <c r="E28" s="3">
        <v>1142</v>
      </c>
      <c r="F28" s="3">
        <f t="shared" si="0"/>
        <v>3237</v>
      </c>
      <c r="G28" s="3">
        <f t="shared" si="1"/>
        <v>1734</v>
      </c>
      <c r="H28" s="3">
        <f t="shared" si="2"/>
        <v>1734</v>
      </c>
    </row>
    <row r="29" spans="1:8" x14ac:dyDescent="0.35">
      <c r="A29" s="2" t="s">
        <v>49</v>
      </c>
      <c r="B29" s="3">
        <v>1112</v>
      </c>
      <c r="C29" s="3">
        <v>3</v>
      </c>
      <c r="D29" s="3">
        <v>961</v>
      </c>
      <c r="E29" s="3">
        <v>1741</v>
      </c>
      <c r="F29" s="3">
        <f t="shared" si="0"/>
        <v>3817</v>
      </c>
      <c r="G29" s="3">
        <f t="shared" si="1"/>
        <v>2856</v>
      </c>
      <c r="H29" s="3">
        <f t="shared" si="2"/>
        <v>2856</v>
      </c>
    </row>
    <row r="30" spans="1:8" x14ac:dyDescent="0.35">
      <c r="A30" s="2" t="s">
        <v>50</v>
      </c>
      <c r="B30" s="3">
        <v>725</v>
      </c>
      <c r="C30" s="3">
        <v>0</v>
      </c>
      <c r="D30" s="3">
        <v>1003</v>
      </c>
      <c r="E30" s="3">
        <v>896</v>
      </c>
      <c r="F30" s="3">
        <f t="shared" si="0"/>
        <v>2624</v>
      </c>
      <c r="G30" s="3">
        <f t="shared" si="1"/>
        <v>1621</v>
      </c>
      <c r="H30" s="3">
        <f t="shared" si="2"/>
        <v>1621</v>
      </c>
    </row>
    <row r="31" spans="1:8" x14ac:dyDescent="0.35">
      <c r="A31" s="2" t="s">
        <v>51</v>
      </c>
      <c r="B31" s="3">
        <v>777</v>
      </c>
      <c r="C31" s="3">
        <v>0</v>
      </c>
      <c r="D31" s="3">
        <v>1375</v>
      </c>
      <c r="E31" s="3">
        <v>1007</v>
      </c>
      <c r="F31" s="3">
        <f t="shared" si="0"/>
        <v>3159</v>
      </c>
      <c r="G31" s="3">
        <f t="shared" si="1"/>
        <v>1784</v>
      </c>
      <c r="H31" s="3">
        <f t="shared" si="2"/>
        <v>1784</v>
      </c>
    </row>
    <row r="32" spans="1:8" x14ac:dyDescent="0.35">
      <c r="A32" s="2" t="s">
        <v>52</v>
      </c>
      <c r="B32" s="3">
        <v>1024</v>
      </c>
      <c r="C32" s="3">
        <v>0</v>
      </c>
      <c r="D32" s="3">
        <v>2286</v>
      </c>
      <c r="E32" s="3">
        <v>2197</v>
      </c>
      <c r="F32" s="3">
        <f t="shared" si="0"/>
        <v>5507</v>
      </c>
      <c r="G32" s="3">
        <f t="shared" si="1"/>
        <v>3221</v>
      </c>
      <c r="H32" s="3">
        <f t="shared" si="2"/>
        <v>3221</v>
      </c>
    </row>
    <row r="33" spans="1:8" x14ac:dyDescent="0.35">
      <c r="A33" s="2" t="s">
        <v>53</v>
      </c>
      <c r="B33" s="3">
        <v>485</v>
      </c>
      <c r="C33" s="3">
        <v>0</v>
      </c>
      <c r="D33" s="3">
        <v>808</v>
      </c>
      <c r="E33" s="3">
        <v>865</v>
      </c>
      <c r="F33" s="3">
        <f t="shared" si="0"/>
        <v>2158</v>
      </c>
      <c r="G33" s="3">
        <f t="shared" si="1"/>
        <v>1350</v>
      </c>
      <c r="H33" s="3">
        <f t="shared" si="2"/>
        <v>1350</v>
      </c>
    </row>
    <row r="34" spans="1:8" x14ac:dyDescent="0.35">
      <c r="A34" s="2" t="s">
        <v>54</v>
      </c>
      <c r="B34" s="3">
        <v>91</v>
      </c>
      <c r="C34" s="3">
        <v>0</v>
      </c>
      <c r="D34" s="3">
        <v>10</v>
      </c>
      <c r="E34" s="3">
        <v>55</v>
      </c>
      <c r="F34" s="3">
        <f t="shared" si="0"/>
        <v>156</v>
      </c>
      <c r="G34" s="3">
        <f t="shared" si="1"/>
        <v>146</v>
      </c>
      <c r="H34" s="3">
        <f t="shared" si="2"/>
        <v>146</v>
      </c>
    </row>
    <row r="35" spans="1:8" x14ac:dyDescent="0.35">
      <c r="A35" s="2" t="s">
        <v>55</v>
      </c>
      <c r="B35" s="3">
        <v>124</v>
      </c>
      <c r="C35" s="3">
        <v>0</v>
      </c>
      <c r="D35" s="3">
        <v>292</v>
      </c>
      <c r="E35" s="3">
        <v>275</v>
      </c>
      <c r="F35" s="3">
        <f t="shared" si="0"/>
        <v>691</v>
      </c>
      <c r="G35" s="3">
        <f t="shared" si="1"/>
        <v>399</v>
      </c>
      <c r="H35" s="3">
        <f t="shared" si="2"/>
        <v>399</v>
      </c>
    </row>
    <row r="36" spans="1:8" x14ac:dyDescent="0.35">
      <c r="A36" s="2" t="s">
        <v>56</v>
      </c>
      <c r="B36" s="3">
        <v>209</v>
      </c>
      <c r="C36" s="3">
        <v>0</v>
      </c>
      <c r="D36" s="3">
        <v>418</v>
      </c>
      <c r="E36" s="3">
        <v>476</v>
      </c>
      <c r="F36" s="3">
        <f t="shared" si="0"/>
        <v>1103</v>
      </c>
      <c r="G36" s="3">
        <f t="shared" si="1"/>
        <v>685</v>
      </c>
      <c r="H36" s="3">
        <f t="shared" si="2"/>
        <v>685</v>
      </c>
    </row>
    <row r="37" spans="1:8" x14ac:dyDescent="0.35">
      <c r="A37" s="2" t="s">
        <v>57</v>
      </c>
      <c r="B37" s="3">
        <v>111</v>
      </c>
      <c r="C37" s="3">
        <v>0</v>
      </c>
      <c r="D37" s="3">
        <v>491</v>
      </c>
      <c r="E37" s="3">
        <v>186</v>
      </c>
      <c r="F37" s="3">
        <f t="shared" si="0"/>
        <v>788</v>
      </c>
      <c r="G37" s="3">
        <f t="shared" si="1"/>
        <v>297</v>
      </c>
      <c r="H37" s="3">
        <f t="shared" si="2"/>
        <v>297</v>
      </c>
    </row>
    <row r="38" spans="1:8" x14ac:dyDescent="0.35">
      <c r="A38" s="2" t="s">
        <v>11</v>
      </c>
      <c r="B38" s="3">
        <v>818</v>
      </c>
      <c r="C38" s="3">
        <v>0</v>
      </c>
      <c r="D38" s="3">
        <v>908</v>
      </c>
      <c r="E38" s="3">
        <v>507</v>
      </c>
      <c r="F38" s="3">
        <f t="shared" si="0"/>
        <v>2233</v>
      </c>
      <c r="G38" s="3">
        <f t="shared" si="1"/>
        <v>1325</v>
      </c>
      <c r="H38" s="3">
        <f t="shared" si="2"/>
        <v>1325</v>
      </c>
    </row>
    <row r="39" spans="1:8" x14ac:dyDescent="0.35">
      <c r="A39" s="2" t="s">
        <v>58</v>
      </c>
      <c r="B39" s="3">
        <v>313</v>
      </c>
      <c r="C39" s="3">
        <v>0</v>
      </c>
      <c r="D39" s="3">
        <v>294</v>
      </c>
      <c r="E39" s="3">
        <v>1028</v>
      </c>
      <c r="F39" s="3">
        <f t="shared" si="0"/>
        <v>1635</v>
      </c>
      <c r="G39" s="3">
        <f t="shared" si="1"/>
        <v>1341</v>
      </c>
      <c r="H39" s="3">
        <f t="shared" si="2"/>
        <v>1341</v>
      </c>
    </row>
    <row r="40" spans="1:8" x14ac:dyDescent="0.35">
      <c r="A40" s="2" t="s">
        <v>12</v>
      </c>
      <c r="B40" s="3">
        <v>12</v>
      </c>
      <c r="C40" s="3">
        <v>0</v>
      </c>
      <c r="D40" s="3">
        <v>81</v>
      </c>
      <c r="E40" s="3">
        <v>328</v>
      </c>
      <c r="F40" s="3">
        <f t="shared" si="0"/>
        <v>421</v>
      </c>
      <c r="G40" s="3">
        <f t="shared" si="1"/>
        <v>340</v>
      </c>
      <c r="H40" s="3">
        <f t="shared" si="2"/>
        <v>340</v>
      </c>
    </row>
    <row r="41" spans="1:8" x14ac:dyDescent="0.35">
      <c r="A41" s="2" t="s">
        <v>13</v>
      </c>
      <c r="B41" s="3">
        <v>47</v>
      </c>
      <c r="C41" s="3">
        <v>0</v>
      </c>
      <c r="D41" s="3">
        <v>60</v>
      </c>
      <c r="E41" s="3">
        <v>37</v>
      </c>
      <c r="F41" s="3">
        <f t="shared" si="0"/>
        <v>144</v>
      </c>
      <c r="G41" s="3">
        <f t="shared" si="1"/>
        <v>84</v>
      </c>
      <c r="H41" s="3">
        <f t="shared" si="2"/>
        <v>84</v>
      </c>
    </row>
    <row r="42" spans="1:8" x14ac:dyDescent="0.35">
      <c r="A42" s="2" t="s">
        <v>59</v>
      </c>
      <c r="B42" s="3">
        <v>2</v>
      </c>
      <c r="C42" s="3">
        <v>0</v>
      </c>
      <c r="D42" s="3">
        <v>62</v>
      </c>
      <c r="E42" s="3">
        <v>4</v>
      </c>
      <c r="F42" s="3">
        <f t="shared" si="0"/>
        <v>68</v>
      </c>
      <c r="G42" s="3">
        <f t="shared" si="1"/>
        <v>6</v>
      </c>
      <c r="H42" s="3">
        <f t="shared" si="2"/>
        <v>6</v>
      </c>
    </row>
    <row r="43" spans="1:8" x14ac:dyDescent="0.35">
      <c r="A43" s="2" t="s">
        <v>60</v>
      </c>
      <c r="B43" s="3">
        <v>167</v>
      </c>
      <c r="C43" s="3">
        <v>0</v>
      </c>
      <c r="D43" s="3">
        <v>341</v>
      </c>
      <c r="E43" s="3">
        <v>366</v>
      </c>
      <c r="F43" s="3">
        <f t="shared" si="0"/>
        <v>874</v>
      </c>
      <c r="G43" s="3">
        <f t="shared" si="1"/>
        <v>533</v>
      </c>
      <c r="H43" s="3">
        <f t="shared" si="2"/>
        <v>533</v>
      </c>
    </row>
    <row r="44" spans="1:8" x14ac:dyDescent="0.35">
      <c r="A44" s="2" t="s">
        <v>61</v>
      </c>
      <c r="B44" s="3">
        <v>316</v>
      </c>
      <c r="C44" s="3">
        <v>0</v>
      </c>
      <c r="D44" s="3">
        <v>317</v>
      </c>
      <c r="E44" s="3">
        <v>574</v>
      </c>
      <c r="F44" s="3">
        <f t="shared" si="0"/>
        <v>1207</v>
      </c>
      <c r="G44" s="3">
        <f t="shared" si="1"/>
        <v>890</v>
      </c>
      <c r="H44" s="3">
        <f t="shared" si="2"/>
        <v>890</v>
      </c>
    </row>
    <row r="45" spans="1:8" x14ac:dyDescent="0.35">
      <c r="A45" s="2" t="s">
        <v>62</v>
      </c>
      <c r="B45" s="3">
        <v>258</v>
      </c>
      <c r="C45" s="3">
        <v>0</v>
      </c>
      <c r="D45" s="3">
        <v>319</v>
      </c>
      <c r="E45" s="3">
        <v>374</v>
      </c>
      <c r="F45" s="3">
        <f t="shared" si="0"/>
        <v>951</v>
      </c>
      <c r="G45" s="3">
        <f t="shared" si="1"/>
        <v>632</v>
      </c>
      <c r="H45" s="3">
        <f t="shared" si="2"/>
        <v>632</v>
      </c>
    </row>
    <row r="46" spans="1:8" x14ac:dyDescent="0.35">
      <c r="A46" s="2" t="s">
        <v>14</v>
      </c>
      <c r="B46" s="3">
        <v>442</v>
      </c>
      <c r="C46" s="3">
        <v>0</v>
      </c>
      <c r="D46" s="3">
        <v>1121</v>
      </c>
      <c r="E46" s="3">
        <v>576</v>
      </c>
      <c r="F46" s="3">
        <f t="shared" si="0"/>
        <v>2139</v>
      </c>
      <c r="G46" s="3">
        <f t="shared" si="1"/>
        <v>1018</v>
      </c>
      <c r="H46" s="3">
        <f t="shared" si="2"/>
        <v>1018</v>
      </c>
    </row>
    <row r="47" spans="1:8" x14ac:dyDescent="0.35">
      <c r="A47" s="2" t="s">
        <v>63</v>
      </c>
      <c r="B47" s="3">
        <v>1727</v>
      </c>
      <c r="C47" s="3">
        <v>1</v>
      </c>
      <c r="D47" s="3">
        <v>2389</v>
      </c>
      <c r="E47" s="3">
        <v>2887</v>
      </c>
      <c r="F47" s="3">
        <f t="shared" si="0"/>
        <v>7004</v>
      </c>
      <c r="G47" s="3">
        <f t="shared" si="1"/>
        <v>4615</v>
      </c>
      <c r="H47" s="3">
        <f t="shared" si="2"/>
        <v>4615</v>
      </c>
    </row>
    <row r="48" spans="1:8" x14ac:dyDescent="0.35">
      <c r="A48" s="2" t="s">
        <v>64</v>
      </c>
      <c r="B48" s="3">
        <v>412</v>
      </c>
      <c r="C48" s="3">
        <v>1</v>
      </c>
      <c r="D48" s="3">
        <v>406</v>
      </c>
      <c r="E48" s="3">
        <v>581</v>
      </c>
      <c r="F48" s="3">
        <f t="shared" si="0"/>
        <v>1400</v>
      </c>
      <c r="G48" s="3">
        <f t="shared" si="1"/>
        <v>994</v>
      </c>
      <c r="H48" s="3">
        <f t="shared" si="2"/>
        <v>994</v>
      </c>
    </row>
    <row r="49" spans="1:8" x14ac:dyDescent="0.35">
      <c r="A49" s="2" t="s">
        <v>65</v>
      </c>
      <c r="B49" s="3">
        <v>279</v>
      </c>
      <c r="C49" s="3">
        <v>0</v>
      </c>
      <c r="D49" s="3">
        <v>276</v>
      </c>
      <c r="E49" s="3">
        <v>749</v>
      </c>
      <c r="F49" s="3">
        <f t="shared" si="0"/>
        <v>1304</v>
      </c>
      <c r="G49" s="3">
        <f t="shared" si="1"/>
        <v>1028</v>
      </c>
      <c r="H49" s="3">
        <f t="shared" si="2"/>
        <v>1028</v>
      </c>
    </row>
    <row r="50" spans="1:8" x14ac:dyDescent="0.35">
      <c r="A50" s="2" t="s">
        <v>15</v>
      </c>
      <c r="B50" s="3">
        <v>330</v>
      </c>
      <c r="C50" s="3">
        <v>0</v>
      </c>
      <c r="D50" s="3">
        <v>851</v>
      </c>
      <c r="E50" s="3">
        <v>921</v>
      </c>
      <c r="F50" s="3">
        <f t="shared" si="0"/>
        <v>2102</v>
      </c>
      <c r="G50" s="3">
        <f t="shared" si="1"/>
        <v>1251</v>
      </c>
      <c r="H50" s="3">
        <f t="shared" si="2"/>
        <v>1251</v>
      </c>
    </row>
    <row r="51" spans="1:8" x14ac:dyDescent="0.35">
      <c r="A51" s="2" t="s">
        <v>16</v>
      </c>
      <c r="B51" s="3">
        <v>380</v>
      </c>
      <c r="C51" s="3">
        <v>0</v>
      </c>
      <c r="D51" s="3">
        <v>668</v>
      </c>
      <c r="E51" s="3">
        <v>593</v>
      </c>
      <c r="F51" s="3">
        <f t="shared" si="0"/>
        <v>1641</v>
      </c>
      <c r="G51" s="3">
        <f t="shared" si="1"/>
        <v>973</v>
      </c>
      <c r="H51" s="3">
        <f t="shared" si="2"/>
        <v>973</v>
      </c>
    </row>
    <row r="52" spans="1:8" x14ac:dyDescent="0.35">
      <c r="A52" s="2" t="s">
        <v>17</v>
      </c>
      <c r="B52" s="3">
        <v>275</v>
      </c>
      <c r="C52" s="3">
        <v>1</v>
      </c>
      <c r="D52" s="3">
        <v>362</v>
      </c>
      <c r="E52" s="3">
        <v>788</v>
      </c>
      <c r="F52" s="3">
        <f t="shared" si="0"/>
        <v>1426</v>
      </c>
      <c r="G52" s="3">
        <f t="shared" si="1"/>
        <v>1064</v>
      </c>
      <c r="H52" s="3">
        <f t="shared" si="2"/>
        <v>1064</v>
      </c>
    </row>
    <row r="53" spans="1:8" x14ac:dyDescent="0.35">
      <c r="A53" s="2" t="s">
        <v>66</v>
      </c>
      <c r="B53" s="3">
        <v>213</v>
      </c>
      <c r="C53" s="3">
        <v>0</v>
      </c>
      <c r="D53" s="3">
        <v>342</v>
      </c>
      <c r="E53" s="3">
        <v>544</v>
      </c>
      <c r="F53" s="3">
        <f t="shared" si="0"/>
        <v>1099</v>
      </c>
      <c r="G53" s="3">
        <f t="shared" si="1"/>
        <v>757</v>
      </c>
      <c r="H53" s="3">
        <f t="shared" si="2"/>
        <v>757</v>
      </c>
    </row>
    <row r="54" spans="1:8" x14ac:dyDescent="0.35">
      <c r="A54" s="5" t="s">
        <v>18</v>
      </c>
      <c r="B54" s="6">
        <f>SUM(B6:B53)</f>
        <v>22985</v>
      </c>
      <c r="C54" s="6">
        <f t="shared" ref="C54:H54" si="3">SUM(C6:C53)</f>
        <v>8</v>
      </c>
      <c r="D54" s="6">
        <f t="shared" si="3"/>
        <v>33169</v>
      </c>
      <c r="E54" s="6">
        <f t="shared" si="3"/>
        <v>33169</v>
      </c>
      <c r="F54" s="6">
        <f t="shared" si="3"/>
        <v>89331</v>
      </c>
      <c r="G54" s="6">
        <f t="shared" si="3"/>
        <v>56044</v>
      </c>
      <c r="H54" s="6">
        <f t="shared" si="3"/>
        <v>56162</v>
      </c>
    </row>
    <row r="57" spans="1:8" x14ac:dyDescent="0.35">
      <c r="A57" s="4"/>
      <c r="B57" s="4"/>
      <c r="C57" s="4"/>
    </row>
    <row r="58" spans="1:8" ht="43.5" x14ac:dyDescent="0.35">
      <c r="A58" s="4" t="s">
        <v>21</v>
      </c>
      <c r="B58" s="4" t="s">
        <v>0</v>
      </c>
      <c r="C58" s="4" t="s">
        <v>19</v>
      </c>
    </row>
    <row r="59" spans="1:8" x14ac:dyDescent="0.35">
      <c r="A59" s="4" t="s">
        <v>22</v>
      </c>
      <c r="B59" s="4" t="s">
        <v>67</v>
      </c>
      <c r="C59" s="4" t="s">
        <v>68</v>
      </c>
    </row>
    <row r="60" spans="1:8" ht="43.5" x14ac:dyDescent="0.35">
      <c r="A60" s="4" t="s">
        <v>23</v>
      </c>
      <c r="B60" s="4" t="s">
        <v>35</v>
      </c>
      <c r="C60" s="4" t="s">
        <v>20</v>
      </c>
    </row>
    <row r="61" spans="1:8" ht="43.5" x14ac:dyDescent="0.35">
      <c r="A61" s="4" t="s">
        <v>24</v>
      </c>
      <c r="B61" s="4" t="s">
        <v>36</v>
      </c>
      <c r="C61" s="4" t="s">
        <v>69</v>
      </c>
    </row>
    <row r="62" spans="1:8" x14ac:dyDescent="0.35">
      <c r="A62" s="4" t="s">
        <v>25</v>
      </c>
      <c r="B62" s="4" t="s">
        <v>1</v>
      </c>
      <c r="C62" s="4" t="s">
        <v>70</v>
      </c>
    </row>
    <row r="63" spans="1:8" x14ac:dyDescent="0.35">
      <c r="A63" s="4" t="s">
        <v>26</v>
      </c>
      <c r="B63" s="4" t="s">
        <v>2</v>
      </c>
      <c r="C63" s="4" t="s">
        <v>71</v>
      </c>
    </row>
    <row r="64" spans="1:8" x14ac:dyDescent="0.35">
      <c r="A64" s="4" t="s">
        <v>72</v>
      </c>
      <c r="B64" s="9" t="s">
        <v>3</v>
      </c>
      <c r="C64" s="9" t="s">
        <v>73</v>
      </c>
    </row>
  </sheetData>
  <pageMargins left="0.7" right="0.7" top="0.75" bottom="0.75" header="0.3" footer="0.3"/>
  <pageSetup paperSize="9" orientation="landscape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7DE5D-0DA3-410C-81F4-E5C74F960CF0}">
  <dimension ref="A4:H84"/>
  <sheetViews>
    <sheetView topLeftCell="B67" workbookViewId="0">
      <selection activeCell="A76" sqref="A76:H76"/>
    </sheetView>
  </sheetViews>
  <sheetFormatPr defaultRowHeight="14.5" x14ac:dyDescent="0.35"/>
  <cols>
    <col min="1" max="1" width="41.90625" customWidth="1"/>
    <col min="2" max="2" width="17.6328125" customWidth="1"/>
    <col min="3" max="3" width="18.1796875" bestFit="1" customWidth="1"/>
    <col min="4" max="4" width="24.36328125" bestFit="1" customWidth="1"/>
    <col min="5" max="5" width="27.1796875" bestFit="1" customWidth="1"/>
    <col min="6" max="8" width="14.453125" bestFit="1" customWidth="1"/>
    <col min="9" max="9" width="9.1796875" customWidth="1"/>
  </cols>
  <sheetData>
    <row r="4" spans="1:8" x14ac:dyDescent="0.35">
      <c r="F4" s="1"/>
    </row>
    <row r="5" spans="1:8" ht="29" x14ac:dyDescent="0.35">
      <c r="A5" s="7" t="s">
        <v>32</v>
      </c>
      <c r="B5" s="11" t="s">
        <v>33</v>
      </c>
      <c r="C5" s="11" t="s">
        <v>34</v>
      </c>
      <c r="D5" s="11" t="s">
        <v>35</v>
      </c>
      <c r="E5" s="11" t="s">
        <v>36</v>
      </c>
      <c r="F5" s="11" t="s">
        <v>1</v>
      </c>
      <c r="G5" s="11" t="s">
        <v>2</v>
      </c>
      <c r="H5" s="11" t="s">
        <v>3</v>
      </c>
    </row>
    <row r="6" spans="1:8" x14ac:dyDescent="0.35">
      <c r="A6" s="2" t="s">
        <v>4</v>
      </c>
      <c r="B6" s="3">
        <v>1660</v>
      </c>
      <c r="C6" s="3">
        <v>0</v>
      </c>
      <c r="D6" s="3">
        <v>1470</v>
      </c>
      <c r="E6" s="3">
        <v>1631</v>
      </c>
      <c r="F6" s="3">
        <f>B6+C6+D6+E6</f>
        <v>4761</v>
      </c>
      <c r="G6" s="3">
        <f>C6+B6+D6</f>
        <v>3130</v>
      </c>
      <c r="H6" s="3">
        <f>B6+C6+E6</f>
        <v>3291</v>
      </c>
    </row>
    <row r="7" spans="1:8" x14ac:dyDescent="0.35">
      <c r="A7" s="2" t="s">
        <v>5</v>
      </c>
      <c r="B7" s="3">
        <v>716</v>
      </c>
      <c r="C7" s="3">
        <v>1</v>
      </c>
      <c r="D7" s="3">
        <v>876</v>
      </c>
      <c r="E7" s="3">
        <v>509</v>
      </c>
      <c r="F7" s="3">
        <f t="shared" ref="F7:F70" si="0">B7+C7+D7+E7</f>
        <v>2102</v>
      </c>
      <c r="G7" s="3">
        <f>C7+B7+D7</f>
        <v>1593</v>
      </c>
      <c r="H7" s="3">
        <f t="shared" ref="H7:H70" si="1">B7+C7+E7</f>
        <v>1226</v>
      </c>
    </row>
    <row r="8" spans="1:8" x14ac:dyDescent="0.35">
      <c r="A8" s="2" t="s">
        <v>37</v>
      </c>
      <c r="B8" s="3">
        <v>188</v>
      </c>
      <c r="C8" s="3">
        <v>1</v>
      </c>
      <c r="D8" s="3">
        <v>175</v>
      </c>
      <c r="E8" s="3">
        <v>128</v>
      </c>
      <c r="F8" s="3">
        <f t="shared" si="0"/>
        <v>492</v>
      </c>
      <c r="G8" s="3">
        <f t="shared" ref="G8:G71" si="2">C8+B8+D8</f>
        <v>364</v>
      </c>
      <c r="H8" s="3">
        <f t="shared" si="1"/>
        <v>317</v>
      </c>
    </row>
    <row r="9" spans="1:8" x14ac:dyDescent="0.35">
      <c r="A9" s="2" t="s">
        <v>38</v>
      </c>
      <c r="B9" s="3">
        <v>1</v>
      </c>
      <c r="C9" s="3">
        <v>0</v>
      </c>
      <c r="D9" s="3">
        <v>2</v>
      </c>
      <c r="E9" s="3">
        <v>2</v>
      </c>
      <c r="F9" s="3">
        <f t="shared" si="0"/>
        <v>5</v>
      </c>
      <c r="G9" s="3">
        <f t="shared" si="2"/>
        <v>3</v>
      </c>
      <c r="H9" s="3">
        <f t="shared" si="1"/>
        <v>3</v>
      </c>
    </row>
    <row r="10" spans="1:8" x14ac:dyDescent="0.35">
      <c r="A10" s="2" t="s">
        <v>111</v>
      </c>
      <c r="B10" s="3">
        <v>1</v>
      </c>
      <c r="C10" s="3">
        <v>0</v>
      </c>
      <c r="D10" s="3">
        <v>0</v>
      </c>
      <c r="E10" s="3">
        <v>0</v>
      </c>
      <c r="F10" s="3">
        <f t="shared" si="0"/>
        <v>1</v>
      </c>
      <c r="G10" s="3">
        <f t="shared" si="2"/>
        <v>1</v>
      </c>
      <c r="H10" s="3">
        <f t="shared" si="1"/>
        <v>1</v>
      </c>
    </row>
    <row r="11" spans="1:8" x14ac:dyDescent="0.35">
      <c r="A11" s="2" t="s">
        <v>112</v>
      </c>
      <c r="B11" s="3">
        <v>0</v>
      </c>
      <c r="C11" s="3">
        <v>0</v>
      </c>
      <c r="D11" s="3">
        <v>1</v>
      </c>
      <c r="E11" s="3">
        <v>1</v>
      </c>
      <c r="F11" s="3">
        <f t="shared" si="0"/>
        <v>2</v>
      </c>
      <c r="G11" s="3">
        <f t="shared" si="2"/>
        <v>1</v>
      </c>
      <c r="H11" s="3">
        <f t="shared" si="1"/>
        <v>1</v>
      </c>
    </row>
    <row r="12" spans="1:8" x14ac:dyDescent="0.35">
      <c r="A12" s="2" t="s">
        <v>7</v>
      </c>
      <c r="B12" s="3">
        <v>2452</v>
      </c>
      <c r="C12" s="3">
        <v>0</v>
      </c>
      <c r="D12" s="3">
        <v>2616</v>
      </c>
      <c r="E12" s="3">
        <v>1470</v>
      </c>
      <c r="F12" s="3">
        <f t="shared" si="0"/>
        <v>6538</v>
      </c>
      <c r="G12" s="3">
        <f t="shared" si="2"/>
        <v>5068</v>
      </c>
      <c r="H12" s="3">
        <f t="shared" si="1"/>
        <v>3922</v>
      </c>
    </row>
    <row r="13" spans="1:8" x14ac:dyDescent="0.35">
      <c r="A13" s="2" t="s">
        <v>81</v>
      </c>
      <c r="B13" s="3">
        <v>22</v>
      </c>
      <c r="C13" s="3">
        <v>0</v>
      </c>
      <c r="D13" s="3">
        <v>0</v>
      </c>
      <c r="E13" s="3">
        <v>0</v>
      </c>
      <c r="F13" s="3">
        <f t="shared" si="0"/>
        <v>22</v>
      </c>
      <c r="G13" s="3">
        <f t="shared" si="2"/>
        <v>22</v>
      </c>
      <c r="H13" s="3">
        <f t="shared" si="1"/>
        <v>22</v>
      </c>
    </row>
    <row r="14" spans="1:8" x14ac:dyDescent="0.35">
      <c r="A14" s="2" t="s">
        <v>39</v>
      </c>
      <c r="B14" s="3">
        <v>552</v>
      </c>
      <c r="C14" s="3">
        <v>0</v>
      </c>
      <c r="D14" s="3">
        <v>472</v>
      </c>
      <c r="E14" s="3">
        <v>313</v>
      </c>
      <c r="F14" s="3">
        <f t="shared" si="0"/>
        <v>1337</v>
      </c>
      <c r="G14" s="3">
        <f t="shared" si="2"/>
        <v>1024</v>
      </c>
      <c r="H14" s="3">
        <f t="shared" si="1"/>
        <v>865</v>
      </c>
    </row>
    <row r="15" spans="1:8" x14ac:dyDescent="0.35">
      <c r="A15" s="2" t="s">
        <v>40</v>
      </c>
      <c r="B15" s="3">
        <v>16</v>
      </c>
      <c r="C15" s="3">
        <v>0</v>
      </c>
      <c r="D15" s="3">
        <v>67</v>
      </c>
      <c r="E15" s="3">
        <v>6</v>
      </c>
      <c r="F15" s="3">
        <f t="shared" si="0"/>
        <v>89</v>
      </c>
      <c r="G15" s="3">
        <f t="shared" si="2"/>
        <v>83</v>
      </c>
      <c r="H15" s="3">
        <f t="shared" si="1"/>
        <v>22</v>
      </c>
    </row>
    <row r="16" spans="1:8" x14ac:dyDescent="0.35">
      <c r="A16" s="2" t="s">
        <v>8</v>
      </c>
      <c r="B16" s="3">
        <v>980</v>
      </c>
      <c r="C16" s="3">
        <v>0</v>
      </c>
      <c r="D16" s="3">
        <v>1022</v>
      </c>
      <c r="E16" s="3">
        <v>828</v>
      </c>
      <c r="F16" s="3">
        <f t="shared" si="0"/>
        <v>2830</v>
      </c>
      <c r="G16" s="3">
        <f t="shared" si="2"/>
        <v>2002</v>
      </c>
      <c r="H16" s="3">
        <f t="shared" si="1"/>
        <v>1808</v>
      </c>
    </row>
    <row r="17" spans="1:8" x14ac:dyDescent="0.35">
      <c r="A17" s="2" t="s">
        <v>82</v>
      </c>
      <c r="B17" s="3">
        <v>0</v>
      </c>
      <c r="C17" s="3">
        <v>0</v>
      </c>
      <c r="D17" s="3">
        <v>0</v>
      </c>
      <c r="E17" s="3">
        <v>4</v>
      </c>
      <c r="F17" s="3">
        <f t="shared" si="0"/>
        <v>4</v>
      </c>
      <c r="G17" s="3">
        <f t="shared" si="2"/>
        <v>0</v>
      </c>
      <c r="H17" s="3">
        <f t="shared" si="1"/>
        <v>4</v>
      </c>
    </row>
    <row r="18" spans="1:8" x14ac:dyDescent="0.35">
      <c r="A18" s="2" t="s">
        <v>41</v>
      </c>
      <c r="B18" s="3">
        <v>792</v>
      </c>
      <c r="C18" s="3">
        <v>1</v>
      </c>
      <c r="D18" s="3">
        <v>732</v>
      </c>
      <c r="E18" s="3">
        <v>855</v>
      </c>
      <c r="F18" s="3">
        <f t="shared" si="0"/>
        <v>2380</v>
      </c>
      <c r="G18" s="3">
        <f t="shared" si="2"/>
        <v>1525</v>
      </c>
      <c r="H18" s="3">
        <f t="shared" si="1"/>
        <v>1648</v>
      </c>
    </row>
    <row r="19" spans="1:8" x14ac:dyDescent="0.35">
      <c r="A19" s="2" t="s">
        <v>28</v>
      </c>
      <c r="B19" s="3">
        <v>0</v>
      </c>
      <c r="C19" s="3">
        <v>0</v>
      </c>
      <c r="D19" s="3">
        <v>23</v>
      </c>
      <c r="E19" s="3">
        <v>0</v>
      </c>
      <c r="F19" s="3">
        <f t="shared" si="0"/>
        <v>23</v>
      </c>
      <c r="G19" s="3">
        <f t="shared" si="2"/>
        <v>23</v>
      </c>
      <c r="H19" s="3">
        <f t="shared" si="1"/>
        <v>0</v>
      </c>
    </row>
    <row r="20" spans="1:8" x14ac:dyDescent="0.35">
      <c r="A20" s="2" t="s">
        <v>42</v>
      </c>
      <c r="B20" s="3">
        <v>495</v>
      </c>
      <c r="C20" s="3">
        <v>1</v>
      </c>
      <c r="D20" s="3">
        <v>355</v>
      </c>
      <c r="E20" s="3">
        <v>487</v>
      </c>
      <c r="F20" s="3">
        <f t="shared" si="0"/>
        <v>1338</v>
      </c>
      <c r="G20" s="3">
        <f t="shared" si="2"/>
        <v>851</v>
      </c>
      <c r="H20" s="3">
        <f t="shared" si="1"/>
        <v>983</v>
      </c>
    </row>
    <row r="21" spans="1:8" x14ac:dyDescent="0.35">
      <c r="A21" s="2" t="s">
        <v>43</v>
      </c>
      <c r="B21" s="3">
        <v>564</v>
      </c>
      <c r="C21" s="3">
        <v>0</v>
      </c>
      <c r="D21" s="3">
        <v>348</v>
      </c>
      <c r="E21" s="3">
        <v>385</v>
      </c>
      <c r="F21" s="3">
        <f t="shared" si="0"/>
        <v>1297</v>
      </c>
      <c r="G21" s="3">
        <f t="shared" si="2"/>
        <v>912</v>
      </c>
      <c r="H21" s="3">
        <f t="shared" si="1"/>
        <v>949</v>
      </c>
    </row>
    <row r="22" spans="1:8" x14ac:dyDescent="0.35">
      <c r="A22" s="2" t="s">
        <v>83</v>
      </c>
      <c r="B22" s="3">
        <v>0</v>
      </c>
      <c r="C22" s="3">
        <v>0</v>
      </c>
      <c r="D22" s="3">
        <v>0</v>
      </c>
      <c r="E22" s="3">
        <v>1</v>
      </c>
      <c r="F22" s="3">
        <f t="shared" si="0"/>
        <v>1</v>
      </c>
      <c r="G22" s="3">
        <f t="shared" si="2"/>
        <v>0</v>
      </c>
      <c r="H22" s="3">
        <f t="shared" si="1"/>
        <v>1</v>
      </c>
    </row>
    <row r="23" spans="1:8" x14ac:dyDescent="0.35">
      <c r="A23" s="2" t="s">
        <v>44</v>
      </c>
      <c r="B23" s="3">
        <v>641</v>
      </c>
      <c r="C23" s="3">
        <v>1</v>
      </c>
      <c r="D23" s="3">
        <v>685</v>
      </c>
      <c r="E23" s="3">
        <v>814</v>
      </c>
      <c r="F23" s="3">
        <f t="shared" si="0"/>
        <v>2141</v>
      </c>
      <c r="G23" s="3">
        <f t="shared" si="2"/>
        <v>1327</v>
      </c>
      <c r="H23" s="3">
        <f t="shared" si="1"/>
        <v>1456</v>
      </c>
    </row>
    <row r="24" spans="1:8" x14ac:dyDescent="0.35">
      <c r="A24" s="2" t="s">
        <v>84</v>
      </c>
      <c r="B24" s="3">
        <v>0</v>
      </c>
      <c r="C24" s="3">
        <v>0</v>
      </c>
      <c r="D24" s="3">
        <v>0</v>
      </c>
      <c r="E24" s="3">
        <v>9</v>
      </c>
      <c r="F24" s="3">
        <f t="shared" si="0"/>
        <v>9</v>
      </c>
      <c r="G24" s="3">
        <f t="shared" si="2"/>
        <v>0</v>
      </c>
      <c r="H24" s="3">
        <f t="shared" si="1"/>
        <v>9</v>
      </c>
    </row>
    <row r="25" spans="1:8" x14ac:dyDescent="0.35">
      <c r="A25" s="2" t="s">
        <v>85</v>
      </c>
      <c r="B25" s="3">
        <v>0</v>
      </c>
      <c r="C25" s="3">
        <v>0</v>
      </c>
      <c r="D25" s="3">
        <v>0</v>
      </c>
      <c r="E25" s="3">
        <v>10</v>
      </c>
      <c r="F25" s="3">
        <f t="shared" si="0"/>
        <v>10</v>
      </c>
      <c r="G25" s="3">
        <f t="shared" si="2"/>
        <v>0</v>
      </c>
      <c r="H25" s="3">
        <f t="shared" si="1"/>
        <v>10</v>
      </c>
    </row>
    <row r="26" spans="1:8" x14ac:dyDescent="0.35">
      <c r="A26" s="2" t="s">
        <v>45</v>
      </c>
      <c r="B26" s="3">
        <v>5282</v>
      </c>
      <c r="C26" s="3">
        <v>6</v>
      </c>
      <c r="D26" s="3">
        <v>3079</v>
      </c>
      <c r="E26" s="3">
        <v>2717</v>
      </c>
      <c r="F26" s="3">
        <f t="shared" si="0"/>
        <v>11084</v>
      </c>
      <c r="G26" s="3">
        <f t="shared" si="2"/>
        <v>8367</v>
      </c>
      <c r="H26" s="3">
        <f t="shared" si="1"/>
        <v>8005</v>
      </c>
    </row>
    <row r="27" spans="1:8" x14ac:dyDescent="0.35">
      <c r="A27" s="2" t="s">
        <v>46</v>
      </c>
      <c r="B27" s="3">
        <v>648</v>
      </c>
      <c r="C27" s="3">
        <v>0</v>
      </c>
      <c r="D27" s="3">
        <v>1074</v>
      </c>
      <c r="E27" s="3">
        <v>779</v>
      </c>
      <c r="F27" s="3">
        <f t="shared" si="0"/>
        <v>2501</v>
      </c>
      <c r="G27" s="3">
        <f t="shared" si="2"/>
        <v>1722</v>
      </c>
      <c r="H27" s="3">
        <f t="shared" si="1"/>
        <v>1427</v>
      </c>
    </row>
    <row r="28" spans="1:8" x14ac:dyDescent="0.35">
      <c r="A28" s="2" t="s">
        <v>47</v>
      </c>
      <c r="B28" s="3">
        <v>644</v>
      </c>
      <c r="C28" s="3">
        <v>2</v>
      </c>
      <c r="D28" s="3">
        <v>343</v>
      </c>
      <c r="E28" s="3">
        <v>135</v>
      </c>
      <c r="F28" s="3">
        <f t="shared" si="0"/>
        <v>1124</v>
      </c>
      <c r="G28" s="3">
        <f t="shared" si="2"/>
        <v>989</v>
      </c>
      <c r="H28" s="3">
        <f t="shared" si="1"/>
        <v>781</v>
      </c>
    </row>
    <row r="29" spans="1:8" x14ac:dyDescent="0.35">
      <c r="A29" s="2" t="s">
        <v>48</v>
      </c>
      <c r="B29" s="3">
        <v>784</v>
      </c>
      <c r="C29" s="3">
        <v>2</v>
      </c>
      <c r="D29" s="3">
        <v>607</v>
      </c>
      <c r="E29" s="3">
        <v>592</v>
      </c>
      <c r="F29" s="3">
        <f t="shared" si="0"/>
        <v>1985</v>
      </c>
      <c r="G29" s="3">
        <f t="shared" si="2"/>
        <v>1393</v>
      </c>
      <c r="H29" s="3">
        <f t="shared" si="1"/>
        <v>1378</v>
      </c>
    </row>
    <row r="30" spans="1:8" x14ac:dyDescent="0.35">
      <c r="A30" s="2" t="s">
        <v>27</v>
      </c>
      <c r="B30" s="3">
        <v>239</v>
      </c>
      <c r="C30" s="3">
        <v>0</v>
      </c>
      <c r="D30" s="3">
        <v>320</v>
      </c>
      <c r="E30" s="3">
        <v>208</v>
      </c>
      <c r="F30" s="3">
        <f t="shared" si="0"/>
        <v>767</v>
      </c>
      <c r="G30" s="3">
        <f t="shared" si="2"/>
        <v>559</v>
      </c>
      <c r="H30" s="3">
        <f t="shared" si="1"/>
        <v>447</v>
      </c>
    </row>
    <row r="31" spans="1:8" x14ac:dyDescent="0.35">
      <c r="A31" s="2" t="s">
        <v>9</v>
      </c>
      <c r="B31" s="3">
        <v>1250</v>
      </c>
      <c r="C31" s="3">
        <v>3</v>
      </c>
      <c r="D31" s="3">
        <v>823</v>
      </c>
      <c r="E31" s="3">
        <v>836</v>
      </c>
      <c r="F31" s="3">
        <f t="shared" si="0"/>
        <v>2912</v>
      </c>
      <c r="G31" s="3">
        <f t="shared" si="2"/>
        <v>2076</v>
      </c>
      <c r="H31" s="3">
        <f t="shared" si="1"/>
        <v>2089</v>
      </c>
    </row>
    <row r="32" spans="1:8" x14ac:dyDescent="0.35">
      <c r="A32" s="2" t="s">
        <v>10</v>
      </c>
      <c r="B32" s="3">
        <v>444</v>
      </c>
      <c r="C32" s="3">
        <v>0</v>
      </c>
      <c r="D32" s="3">
        <v>361</v>
      </c>
      <c r="E32" s="3">
        <v>467</v>
      </c>
      <c r="F32" s="3">
        <f t="shared" si="0"/>
        <v>1272</v>
      </c>
      <c r="G32" s="3">
        <f t="shared" si="2"/>
        <v>805</v>
      </c>
      <c r="H32" s="3">
        <f t="shared" si="1"/>
        <v>911</v>
      </c>
    </row>
    <row r="33" spans="1:8" x14ac:dyDescent="0.35">
      <c r="A33" s="2" t="s">
        <v>30</v>
      </c>
      <c r="B33" s="3">
        <v>3</v>
      </c>
      <c r="C33" s="3">
        <v>0</v>
      </c>
      <c r="D33" s="3">
        <v>2</v>
      </c>
      <c r="E33" s="3">
        <v>71</v>
      </c>
      <c r="F33" s="3">
        <f t="shared" si="0"/>
        <v>76</v>
      </c>
      <c r="G33" s="3">
        <f t="shared" si="2"/>
        <v>5</v>
      </c>
      <c r="H33" s="3">
        <f t="shared" si="1"/>
        <v>74</v>
      </c>
    </row>
    <row r="34" spans="1:8" x14ac:dyDescent="0.35">
      <c r="A34" s="2" t="s">
        <v>31</v>
      </c>
      <c r="B34" s="3">
        <v>1659</v>
      </c>
      <c r="C34" s="3">
        <v>0</v>
      </c>
      <c r="D34" s="3">
        <v>1345</v>
      </c>
      <c r="E34" s="3">
        <v>1049</v>
      </c>
      <c r="F34" s="3">
        <f t="shared" si="0"/>
        <v>4053</v>
      </c>
      <c r="G34" s="3">
        <f t="shared" si="2"/>
        <v>3004</v>
      </c>
      <c r="H34" s="3">
        <f t="shared" si="1"/>
        <v>2708</v>
      </c>
    </row>
    <row r="35" spans="1:8" x14ac:dyDescent="0.35">
      <c r="A35" s="2" t="s">
        <v>49</v>
      </c>
      <c r="B35" s="3">
        <v>2021</v>
      </c>
      <c r="C35" s="3">
        <v>1</v>
      </c>
      <c r="D35" s="3">
        <v>935</v>
      </c>
      <c r="E35" s="3">
        <v>1776</v>
      </c>
      <c r="F35" s="3">
        <f t="shared" si="0"/>
        <v>4733</v>
      </c>
      <c r="G35" s="3">
        <f t="shared" si="2"/>
        <v>2957</v>
      </c>
      <c r="H35" s="3">
        <f t="shared" si="1"/>
        <v>3798</v>
      </c>
    </row>
    <row r="36" spans="1:8" x14ac:dyDescent="0.35">
      <c r="A36" s="2" t="s">
        <v>86</v>
      </c>
      <c r="B36" s="3">
        <v>0</v>
      </c>
      <c r="C36" s="3">
        <v>0</v>
      </c>
      <c r="D36" s="3">
        <v>0</v>
      </c>
      <c r="E36" s="3">
        <v>4</v>
      </c>
      <c r="F36" s="3">
        <f t="shared" si="0"/>
        <v>4</v>
      </c>
      <c r="G36" s="3">
        <f t="shared" si="2"/>
        <v>0</v>
      </c>
      <c r="H36" s="3">
        <f t="shared" si="1"/>
        <v>4</v>
      </c>
    </row>
    <row r="37" spans="1:8" x14ac:dyDescent="0.35">
      <c r="A37" s="2" t="s">
        <v>87</v>
      </c>
      <c r="B37" s="3">
        <v>0</v>
      </c>
      <c r="C37" s="3">
        <v>0</v>
      </c>
      <c r="D37" s="3">
        <v>0</v>
      </c>
      <c r="E37" s="3">
        <v>16</v>
      </c>
      <c r="F37" s="3">
        <f t="shared" si="0"/>
        <v>16</v>
      </c>
      <c r="G37" s="3">
        <f t="shared" si="2"/>
        <v>0</v>
      </c>
      <c r="H37" s="3">
        <f t="shared" si="1"/>
        <v>16</v>
      </c>
    </row>
    <row r="38" spans="1:8" x14ac:dyDescent="0.35">
      <c r="A38" s="2" t="s">
        <v>108</v>
      </c>
      <c r="B38" s="3">
        <v>1</v>
      </c>
      <c r="C38" s="3">
        <v>1</v>
      </c>
      <c r="D38" s="3">
        <v>0</v>
      </c>
      <c r="E38" s="3">
        <v>0</v>
      </c>
      <c r="F38" s="3">
        <f t="shared" si="0"/>
        <v>2</v>
      </c>
      <c r="G38" s="3">
        <f t="shared" si="2"/>
        <v>2</v>
      </c>
      <c r="H38" s="3">
        <f t="shared" si="1"/>
        <v>2</v>
      </c>
    </row>
    <row r="39" spans="1:8" x14ac:dyDescent="0.35">
      <c r="A39" s="2" t="s">
        <v>50</v>
      </c>
      <c r="B39" s="3">
        <v>1432</v>
      </c>
      <c r="C39" s="3">
        <v>4</v>
      </c>
      <c r="D39" s="3">
        <v>824</v>
      </c>
      <c r="E39" s="3">
        <v>803</v>
      </c>
      <c r="F39" s="3">
        <f t="shared" si="0"/>
        <v>3063</v>
      </c>
      <c r="G39" s="3">
        <f t="shared" si="2"/>
        <v>2260</v>
      </c>
      <c r="H39" s="3">
        <f t="shared" si="1"/>
        <v>2239</v>
      </c>
    </row>
    <row r="40" spans="1:8" x14ac:dyDescent="0.35">
      <c r="A40" s="2" t="s">
        <v>109</v>
      </c>
      <c r="B40" s="3">
        <v>0</v>
      </c>
      <c r="C40" s="3">
        <v>0</v>
      </c>
      <c r="D40" s="3">
        <v>0</v>
      </c>
      <c r="E40" s="3">
        <v>5</v>
      </c>
      <c r="F40" s="3">
        <f t="shared" si="0"/>
        <v>5</v>
      </c>
      <c r="G40" s="3">
        <f t="shared" si="2"/>
        <v>0</v>
      </c>
      <c r="H40" s="3">
        <f t="shared" si="1"/>
        <v>5</v>
      </c>
    </row>
    <row r="41" spans="1:8" x14ac:dyDescent="0.35">
      <c r="A41" s="2" t="s">
        <v>51</v>
      </c>
      <c r="B41" s="3">
        <v>1253</v>
      </c>
      <c r="C41" s="3">
        <v>4</v>
      </c>
      <c r="D41" s="3">
        <v>1087</v>
      </c>
      <c r="E41" s="3">
        <v>1213</v>
      </c>
      <c r="F41" s="3">
        <f t="shared" si="0"/>
        <v>3557</v>
      </c>
      <c r="G41" s="3">
        <f t="shared" si="2"/>
        <v>2344</v>
      </c>
      <c r="H41" s="3">
        <f t="shared" si="1"/>
        <v>2470</v>
      </c>
    </row>
    <row r="42" spans="1:8" x14ac:dyDescent="0.35">
      <c r="A42" s="2" t="s">
        <v>89</v>
      </c>
      <c r="B42" s="3">
        <v>74</v>
      </c>
      <c r="C42" s="3">
        <v>0</v>
      </c>
      <c r="D42" s="3">
        <v>197</v>
      </c>
      <c r="E42" s="3">
        <v>318</v>
      </c>
      <c r="F42" s="3">
        <f t="shared" si="0"/>
        <v>589</v>
      </c>
      <c r="G42" s="3">
        <f t="shared" si="2"/>
        <v>271</v>
      </c>
      <c r="H42" s="3">
        <f t="shared" si="1"/>
        <v>392</v>
      </c>
    </row>
    <row r="43" spans="1:8" x14ac:dyDescent="0.35">
      <c r="A43" s="2" t="s">
        <v>90</v>
      </c>
      <c r="B43" s="3">
        <v>0</v>
      </c>
      <c r="C43" s="3">
        <v>0</v>
      </c>
      <c r="D43" s="3">
        <v>0</v>
      </c>
      <c r="E43" s="3">
        <v>1</v>
      </c>
      <c r="F43" s="3">
        <f t="shared" si="0"/>
        <v>1</v>
      </c>
      <c r="G43" s="3">
        <f t="shared" si="2"/>
        <v>0</v>
      </c>
      <c r="H43" s="3">
        <f t="shared" si="1"/>
        <v>1</v>
      </c>
    </row>
    <row r="44" spans="1:8" x14ac:dyDescent="0.35">
      <c r="A44" s="2" t="s">
        <v>52</v>
      </c>
      <c r="B44" s="3">
        <v>2610</v>
      </c>
      <c r="C44" s="3">
        <v>0</v>
      </c>
      <c r="D44" s="3">
        <v>2163</v>
      </c>
      <c r="E44" s="3">
        <v>2157</v>
      </c>
      <c r="F44" s="3">
        <f t="shared" si="0"/>
        <v>6930</v>
      </c>
      <c r="G44" s="3">
        <f t="shared" si="2"/>
        <v>4773</v>
      </c>
      <c r="H44" s="3">
        <f t="shared" si="1"/>
        <v>4767</v>
      </c>
    </row>
    <row r="45" spans="1:8" x14ac:dyDescent="0.35">
      <c r="A45" s="2" t="s">
        <v>93</v>
      </c>
      <c r="B45" s="3">
        <v>0</v>
      </c>
      <c r="C45" s="3">
        <v>0</v>
      </c>
      <c r="D45" s="3">
        <v>0</v>
      </c>
      <c r="E45" s="3">
        <v>2</v>
      </c>
      <c r="F45" s="3">
        <f t="shared" si="0"/>
        <v>2</v>
      </c>
      <c r="G45" s="3">
        <f t="shared" si="2"/>
        <v>0</v>
      </c>
      <c r="H45" s="3">
        <f t="shared" si="1"/>
        <v>2</v>
      </c>
    </row>
    <row r="46" spans="1:8" x14ac:dyDescent="0.35">
      <c r="A46" s="2" t="s">
        <v>53</v>
      </c>
      <c r="B46" s="3">
        <v>563</v>
      </c>
      <c r="C46" s="3">
        <v>1</v>
      </c>
      <c r="D46" s="3">
        <v>500</v>
      </c>
      <c r="E46" s="3">
        <v>786</v>
      </c>
      <c r="F46" s="3">
        <f t="shared" si="0"/>
        <v>1850</v>
      </c>
      <c r="G46" s="3">
        <f t="shared" si="2"/>
        <v>1064</v>
      </c>
      <c r="H46" s="3">
        <f t="shared" si="1"/>
        <v>1350</v>
      </c>
    </row>
    <row r="47" spans="1:8" x14ac:dyDescent="0.35">
      <c r="A47" s="2" t="s">
        <v>94</v>
      </c>
      <c r="B47" s="3">
        <v>0</v>
      </c>
      <c r="C47" s="3">
        <v>0</v>
      </c>
      <c r="D47" s="3">
        <v>0</v>
      </c>
      <c r="E47" s="3">
        <v>19</v>
      </c>
      <c r="F47" s="3">
        <f t="shared" si="0"/>
        <v>19</v>
      </c>
      <c r="G47" s="3">
        <f t="shared" si="2"/>
        <v>0</v>
      </c>
      <c r="H47" s="3">
        <f t="shared" si="1"/>
        <v>19</v>
      </c>
    </row>
    <row r="48" spans="1:8" x14ac:dyDescent="0.35">
      <c r="A48" s="2" t="s">
        <v>54</v>
      </c>
      <c r="B48" s="3">
        <v>62</v>
      </c>
      <c r="C48" s="3">
        <v>0</v>
      </c>
      <c r="D48" s="3">
        <v>6</v>
      </c>
      <c r="E48" s="3">
        <v>73</v>
      </c>
      <c r="F48" s="3">
        <f t="shared" si="0"/>
        <v>141</v>
      </c>
      <c r="G48" s="3">
        <f t="shared" si="2"/>
        <v>68</v>
      </c>
      <c r="H48" s="3">
        <f t="shared" si="1"/>
        <v>135</v>
      </c>
    </row>
    <row r="49" spans="1:8" x14ac:dyDescent="0.35">
      <c r="A49" s="2" t="s">
        <v>55</v>
      </c>
      <c r="B49" s="3">
        <v>205</v>
      </c>
      <c r="C49" s="3">
        <v>0</v>
      </c>
      <c r="D49" s="3">
        <v>238</v>
      </c>
      <c r="E49" s="3">
        <v>333</v>
      </c>
      <c r="F49" s="3">
        <f t="shared" si="0"/>
        <v>776</v>
      </c>
      <c r="G49" s="3">
        <f t="shared" si="2"/>
        <v>443</v>
      </c>
      <c r="H49" s="3">
        <f t="shared" si="1"/>
        <v>538</v>
      </c>
    </row>
    <row r="50" spans="1:8" x14ac:dyDescent="0.35">
      <c r="A50" s="2" t="s">
        <v>56</v>
      </c>
      <c r="B50" s="3">
        <v>408</v>
      </c>
      <c r="C50" s="3">
        <v>0</v>
      </c>
      <c r="D50" s="3">
        <v>436</v>
      </c>
      <c r="E50" s="3">
        <v>535</v>
      </c>
      <c r="F50" s="3">
        <f t="shared" si="0"/>
        <v>1379</v>
      </c>
      <c r="G50" s="3">
        <f t="shared" si="2"/>
        <v>844</v>
      </c>
      <c r="H50" s="3">
        <f t="shared" si="1"/>
        <v>943</v>
      </c>
    </row>
    <row r="51" spans="1:8" x14ac:dyDescent="0.35">
      <c r="A51" s="2" t="s">
        <v>57</v>
      </c>
      <c r="B51" s="3">
        <v>325</v>
      </c>
      <c r="C51" s="3">
        <v>0</v>
      </c>
      <c r="D51" s="3">
        <v>434</v>
      </c>
      <c r="E51" s="3">
        <v>213</v>
      </c>
      <c r="F51" s="3">
        <f t="shared" si="0"/>
        <v>972</v>
      </c>
      <c r="G51" s="3">
        <f t="shared" si="2"/>
        <v>759</v>
      </c>
      <c r="H51" s="3">
        <f t="shared" si="1"/>
        <v>538</v>
      </c>
    </row>
    <row r="52" spans="1:8" x14ac:dyDescent="0.35">
      <c r="A52" s="2" t="s">
        <v>11</v>
      </c>
      <c r="B52" s="3">
        <v>928</v>
      </c>
      <c r="C52" s="3">
        <v>2</v>
      </c>
      <c r="D52" s="3">
        <v>789</v>
      </c>
      <c r="E52" s="3">
        <v>618</v>
      </c>
      <c r="F52" s="3">
        <f t="shared" si="0"/>
        <v>2337</v>
      </c>
      <c r="G52" s="3">
        <f t="shared" si="2"/>
        <v>1719</v>
      </c>
      <c r="H52" s="3">
        <f t="shared" si="1"/>
        <v>1548</v>
      </c>
    </row>
    <row r="53" spans="1:8" x14ac:dyDescent="0.35">
      <c r="A53" s="2" t="s">
        <v>76</v>
      </c>
      <c r="B53" s="3">
        <v>0</v>
      </c>
      <c r="C53" s="3">
        <v>0</v>
      </c>
      <c r="D53" s="3">
        <v>0</v>
      </c>
      <c r="E53" s="3">
        <v>2</v>
      </c>
      <c r="F53" s="3">
        <f t="shared" si="0"/>
        <v>2</v>
      </c>
      <c r="G53" s="3">
        <f t="shared" si="2"/>
        <v>0</v>
      </c>
      <c r="H53" s="3">
        <f t="shared" si="1"/>
        <v>2</v>
      </c>
    </row>
    <row r="54" spans="1:8" x14ac:dyDescent="0.35">
      <c r="A54" s="2" t="s">
        <v>58</v>
      </c>
      <c r="B54" s="3">
        <v>875</v>
      </c>
      <c r="C54" s="3">
        <v>0</v>
      </c>
      <c r="D54" s="3">
        <v>801</v>
      </c>
      <c r="E54" s="3">
        <v>873</v>
      </c>
      <c r="F54" s="3">
        <f t="shared" si="0"/>
        <v>2549</v>
      </c>
      <c r="G54" s="3">
        <f t="shared" si="2"/>
        <v>1676</v>
      </c>
      <c r="H54" s="3">
        <f t="shared" si="1"/>
        <v>1748</v>
      </c>
    </row>
    <row r="55" spans="1:8" x14ac:dyDescent="0.35">
      <c r="A55" s="2" t="s">
        <v>12</v>
      </c>
      <c r="B55" s="3">
        <v>5</v>
      </c>
      <c r="C55" s="3">
        <v>0</v>
      </c>
      <c r="D55" s="3">
        <v>97</v>
      </c>
      <c r="E55" s="3">
        <v>235</v>
      </c>
      <c r="F55" s="3">
        <f t="shared" si="0"/>
        <v>337</v>
      </c>
      <c r="G55" s="3">
        <f t="shared" si="2"/>
        <v>102</v>
      </c>
      <c r="H55" s="3">
        <f t="shared" si="1"/>
        <v>240</v>
      </c>
    </row>
    <row r="56" spans="1:8" x14ac:dyDescent="0.35">
      <c r="A56" s="2" t="s">
        <v>97</v>
      </c>
      <c r="B56" s="3">
        <v>0</v>
      </c>
      <c r="C56" s="3">
        <v>0</v>
      </c>
      <c r="D56" s="3">
        <v>0</v>
      </c>
      <c r="E56" s="3">
        <v>1</v>
      </c>
      <c r="F56" s="3">
        <f t="shared" si="0"/>
        <v>1</v>
      </c>
      <c r="G56" s="3">
        <f t="shared" si="2"/>
        <v>0</v>
      </c>
      <c r="H56" s="3">
        <f t="shared" si="1"/>
        <v>1</v>
      </c>
    </row>
    <row r="57" spans="1:8" x14ac:dyDescent="0.35">
      <c r="A57" s="2" t="s">
        <v>13</v>
      </c>
      <c r="B57" s="3">
        <v>125</v>
      </c>
      <c r="C57" s="3">
        <v>0</v>
      </c>
      <c r="D57" s="3">
        <v>77</v>
      </c>
      <c r="E57" s="3">
        <v>68</v>
      </c>
      <c r="F57" s="3">
        <f t="shared" si="0"/>
        <v>270</v>
      </c>
      <c r="G57" s="3">
        <f t="shared" si="2"/>
        <v>202</v>
      </c>
      <c r="H57" s="3">
        <f t="shared" si="1"/>
        <v>193</v>
      </c>
    </row>
    <row r="58" spans="1:8" x14ac:dyDescent="0.35">
      <c r="A58" s="2" t="s">
        <v>77</v>
      </c>
      <c r="B58" s="3">
        <v>0</v>
      </c>
      <c r="C58" s="3">
        <v>0</v>
      </c>
      <c r="D58" s="3">
        <v>6</v>
      </c>
      <c r="E58" s="3">
        <v>0</v>
      </c>
      <c r="F58" s="3">
        <f t="shared" si="0"/>
        <v>6</v>
      </c>
      <c r="G58" s="3">
        <f t="shared" si="2"/>
        <v>6</v>
      </c>
      <c r="H58" s="3">
        <f t="shared" si="1"/>
        <v>0</v>
      </c>
    </row>
    <row r="59" spans="1:8" x14ac:dyDescent="0.35">
      <c r="A59" s="2" t="s">
        <v>59</v>
      </c>
      <c r="B59" s="3">
        <v>303</v>
      </c>
      <c r="C59" s="3">
        <v>0</v>
      </c>
      <c r="D59" s="3">
        <v>71</v>
      </c>
      <c r="E59" s="3">
        <v>17</v>
      </c>
      <c r="F59" s="3">
        <f t="shared" si="0"/>
        <v>391</v>
      </c>
      <c r="G59" s="3">
        <f t="shared" si="2"/>
        <v>374</v>
      </c>
      <c r="H59" s="3">
        <f t="shared" si="1"/>
        <v>320</v>
      </c>
    </row>
    <row r="60" spans="1:8" x14ac:dyDescent="0.35">
      <c r="A60" s="2" t="s">
        <v>60</v>
      </c>
      <c r="B60" s="3">
        <v>420</v>
      </c>
      <c r="C60" s="3">
        <v>0</v>
      </c>
      <c r="D60" s="3">
        <v>376</v>
      </c>
      <c r="E60" s="3">
        <v>367</v>
      </c>
      <c r="F60" s="3">
        <f t="shared" si="0"/>
        <v>1163</v>
      </c>
      <c r="G60" s="3">
        <f t="shared" si="2"/>
        <v>796</v>
      </c>
      <c r="H60" s="3">
        <f t="shared" si="1"/>
        <v>787</v>
      </c>
    </row>
    <row r="61" spans="1:8" x14ac:dyDescent="0.35">
      <c r="A61" s="2" t="s">
        <v>61</v>
      </c>
      <c r="B61" s="3">
        <v>287</v>
      </c>
      <c r="C61" s="3">
        <v>0</v>
      </c>
      <c r="D61" s="3">
        <v>256</v>
      </c>
      <c r="E61" s="3">
        <v>306</v>
      </c>
      <c r="F61" s="3">
        <f t="shared" si="0"/>
        <v>849</v>
      </c>
      <c r="G61" s="3">
        <f t="shared" si="2"/>
        <v>543</v>
      </c>
      <c r="H61" s="3">
        <f t="shared" si="1"/>
        <v>593</v>
      </c>
    </row>
    <row r="62" spans="1:8" x14ac:dyDescent="0.35">
      <c r="A62" s="2" t="s">
        <v>62</v>
      </c>
      <c r="B62" s="3">
        <v>282</v>
      </c>
      <c r="C62" s="3">
        <v>0</v>
      </c>
      <c r="D62" s="3">
        <v>372</v>
      </c>
      <c r="E62" s="3">
        <v>308</v>
      </c>
      <c r="F62" s="3">
        <f t="shared" si="0"/>
        <v>962</v>
      </c>
      <c r="G62" s="3">
        <f t="shared" si="2"/>
        <v>654</v>
      </c>
      <c r="H62" s="3">
        <f t="shared" si="1"/>
        <v>590</v>
      </c>
    </row>
    <row r="63" spans="1:8" x14ac:dyDescent="0.35">
      <c r="A63" s="2" t="s">
        <v>14</v>
      </c>
      <c r="B63" s="3">
        <v>1000</v>
      </c>
      <c r="C63" s="3">
        <v>0</v>
      </c>
      <c r="D63" s="3">
        <v>1058</v>
      </c>
      <c r="E63" s="3">
        <v>830</v>
      </c>
      <c r="F63" s="3">
        <f t="shared" si="0"/>
        <v>2888</v>
      </c>
      <c r="G63" s="3">
        <f t="shared" si="2"/>
        <v>2058</v>
      </c>
      <c r="H63" s="3">
        <f t="shared" si="1"/>
        <v>1830</v>
      </c>
    </row>
    <row r="64" spans="1:8" x14ac:dyDescent="0.35">
      <c r="A64" s="2" t="s">
        <v>63</v>
      </c>
      <c r="B64" s="3">
        <v>1248</v>
      </c>
      <c r="C64" s="3">
        <v>0</v>
      </c>
      <c r="D64" s="3">
        <v>1594</v>
      </c>
      <c r="E64" s="3">
        <v>1854</v>
      </c>
      <c r="F64" s="3">
        <f t="shared" si="0"/>
        <v>4696</v>
      </c>
      <c r="G64" s="3">
        <f t="shared" si="2"/>
        <v>2842</v>
      </c>
      <c r="H64" s="3">
        <f t="shared" si="1"/>
        <v>3102</v>
      </c>
    </row>
    <row r="65" spans="1:8" x14ac:dyDescent="0.35">
      <c r="A65" s="2" t="s">
        <v>99</v>
      </c>
      <c r="B65" s="3">
        <v>0</v>
      </c>
      <c r="C65" s="3">
        <v>0</v>
      </c>
      <c r="D65" s="3">
        <v>0</v>
      </c>
      <c r="E65" s="3">
        <v>10</v>
      </c>
      <c r="F65" s="3">
        <f t="shared" si="0"/>
        <v>10</v>
      </c>
      <c r="G65" s="3">
        <f t="shared" si="2"/>
        <v>0</v>
      </c>
      <c r="H65" s="3">
        <f t="shared" si="1"/>
        <v>10</v>
      </c>
    </row>
    <row r="66" spans="1:8" x14ac:dyDescent="0.35">
      <c r="A66" s="2" t="s">
        <v>100</v>
      </c>
      <c r="B66" s="3">
        <v>0</v>
      </c>
      <c r="C66" s="3">
        <v>0</v>
      </c>
      <c r="D66" s="3">
        <v>0</v>
      </c>
      <c r="E66" s="3">
        <v>10</v>
      </c>
      <c r="F66" s="3">
        <f t="shared" si="0"/>
        <v>10</v>
      </c>
      <c r="G66" s="3">
        <f t="shared" si="2"/>
        <v>0</v>
      </c>
      <c r="H66" s="3">
        <f t="shared" si="1"/>
        <v>10</v>
      </c>
    </row>
    <row r="67" spans="1:8" x14ac:dyDescent="0.35">
      <c r="A67" s="2" t="s">
        <v>110</v>
      </c>
      <c r="B67" s="3">
        <v>0</v>
      </c>
      <c r="C67" s="3">
        <v>0</v>
      </c>
      <c r="D67" s="3">
        <v>0</v>
      </c>
      <c r="E67" s="3">
        <v>6</v>
      </c>
      <c r="F67" s="3">
        <f t="shared" si="0"/>
        <v>6</v>
      </c>
      <c r="G67" s="3">
        <f t="shared" si="2"/>
        <v>0</v>
      </c>
      <c r="H67" s="3">
        <f t="shared" si="1"/>
        <v>6</v>
      </c>
    </row>
    <row r="68" spans="1:8" x14ac:dyDescent="0.35">
      <c r="A68" s="14" t="s">
        <v>104</v>
      </c>
      <c r="B68" s="15">
        <v>0</v>
      </c>
      <c r="C68" s="15">
        <v>0</v>
      </c>
      <c r="D68" s="15">
        <v>0</v>
      </c>
      <c r="E68" s="15">
        <v>2</v>
      </c>
      <c r="F68" s="15">
        <f t="shared" si="0"/>
        <v>2</v>
      </c>
      <c r="G68" s="15">
        <f t="shared" si="2"/>
        <v>0</v>
      </c>
      <c r="H68" s="15">
        <f t="shared" si="1"/>
        <v>2</v>
      </c>
    </row>
    <row r="69" spans="1:8" x14ac:dyDescent="0.35">
      <c r="A69" s="4" t="s">
        <v>64</v>
      </c>
      <c r="B69" s="3">
        <v>635</v>
      </c>
      <c r="C69" s="3">
        <v>140</v>
      </c>
      <c r="D69" s="3">
        <v>497</v>
      </c>
      <c r="E69" s="3">
        <v>752</v>
      </c>
      <c r="F69" s="3">
        <f t="shared" si="0"/>
        <v>2024</v>
      </c>
      <c r="G69" s="3">
        <f t="shared" si="2"/>
        <v>1272</v>
      </c>
      <c r="H69" s="3">
        <f t="shared" si="1"/>
        <v>1527</v>
      </c>
    </row>
    <row r="70" spans="1:8" x14ac:dyDescent="0.35">
      <c r="A70" s="4" t="s">
        <v>65</v>
      </c>
      <c r="B70" s="3">
        <v>1779</v>
      </c>
      <c r="C70" s="3">
        <v>6</v>
      </c>
      <c r="D70" s="3">
        <v>886</v>
      </c>
      <c r="E70" s="3">
        <v>1720</v>
      </c>
      <c r="F70" s="3">
        <f t="shared" si="0"/>
        <v>4391</v>
      </c>
      <c r="G70" s="3">
        <f t="shared" si="2"/>
        <v>2671</v>
      </c>
      <c r="H70" s="3">
        <f t="shared" si="1"/>
        <v>3505</v>
      </c>
    </row>
    <row r="71" spans="1:8" x14ac:dyDescent="0.35">
      <c r="A71" s="4" t="s">
        <v>15</v>
      </c>
      <c r="B71" s="3">
        <v>873</v>
      </c>
      <c r="C71" s="3">
        <v>0</v>
      </c>
      <c r="D71" s="3">
        <v>943</v>
      </c>
      <c r="E71" s="3">
        <v>857</v>
      </c>
      <c r="F71" s="3">
        <f t="shared" ref="F71:F75" si="3">B71+C71+D71+E71</f>
        <v>2673</v>
      </c>
      <c r="G71" s="3">
        <f t="shared" si="2"/>
        <v>1816</v>
      </c>
      <c r="H71" s="3">
        <f t="shared" ref="H71:H75" si="4">B71+C71+E71</f>
        <v>1730</v>
      </c>
    </row>
    <row r="72" spans="1:8" x14ac:dyDescent="0.35">
      <c r="A72" s="4" t="s">
        <v>16</v>
      </c>
      <c r="B72" s="3">
        <v>719</v>
      </c>
      <c r="C72" s="3">
        <v>0</v>
      </c>
      <c r="D72" s="3">
        <v>843</v>
      </c>
      <c r="E72" s="3">
        <v>520</v>
      </c>
      <c r="F72" s="3">
        <f t="shared" si="3"/>
        <v>2082</v>
      </c>
      <c r="G72" s="3">
        <f t="shared" ref="G72:G75" si="5">C72+B72+D72</f>
        <v>1562</v>
      </c>
      <c r="H72" s="3">
        <f t="shared" si="4"/>
        <v>1239</v>
      </c>
    </row>
    <row r="73" spans="1:8" x14ac:dyDescent="0.35">
      <c r="A73" s="4" t="s">
        <v>101</v>
      </c>
      <c r="B73" s="3">
        <v>0</v>
      </c>
      <c r="C73" s="3">
        <v>0</v>
      </c>
      <c r="D73" s="3">
        <v>0</v>
      </c>
      <c r="E73" s="3">
        <v>1</v>
      </c>
      <c r="F73" s="3">
        <f t="shared" si="3"/>
        <v>1</v>
      </c>
      <c r="G73" s="3">
        <f t="shared" si="5"/>
        <v>0</v>
      </c>
      <c r="H73" s="3">
        <f t="shared" si="4"/>
        <v>1</v>
      </c>
    </row>
    <row r="74" spans="1:8" x14ac:dyDescent="0.35">
      <c r="A74" s="4" t="s">
        <v>17</v>
      </c>
      <c r="B74" s="3">
        <v>581</v>
      </c>
      <c r="C74" s="3">
        <v>0</v>
      </c>
      <c r="D74" s="3">
        <v>299</v>
      </c>
      <c r="E74" s="3">
        <v>603</v>
      </c>
      <c r="F74" s="3">
        <f t="shared" si="3"/>
        <v>1483</v>
      </c>
      <c r="G74" s="3">
        <f t="shared" si="5"/>
        <v>880</v>
      </c>
      <c r="H74" s="3">
        <f t="shared" si="4"/>
        <v>1184</v>
      </c>
    </row>
    <row r="75" spans="1:8" x14ac:dyDescent="0.35">
      <c r="A75" s="4" t="s">
        <v>66</v>
      </c>
      <c r="B75" s="3">
        <v>362</v>
      </c>
      <c r="C75" s="3">
        <v>0</v>
      </c>
      <c r="D75" s="3">
        <v>375</v>
      </c>
      <c r="E75" s="3">
        <v>437</v>
      </c>
      <c r="F75" s="3">
        <f t="shared" si="3"/>
        <v>1174</v>
      </c>
      <c r="G75" s="3">
        <f t="shared" si="5"/>
        <v>737</v>
      </c>
      <c r="H75" s="3">
        <f t="shared" si="4"/>
        <v>799</v>
      </c>
    </row>
    <row r="76" spans="1:8" x14ac:dyDescent="0.35">
      <c r="A76" s="5" t="s">
        <v>18</v>
      </c>
      <c r="B76" s="13">
        <f t="shared" ref="B76:H76" si="6">SUM(B6:B75)</f>
        <v>39409</v>
      </c>
      <c r="C76" s="13">
        <f t="shared" si="6"/>
        <v>177</v>
      </c>
      <c r="D76" s="13">
        <f t="shared" si="6"/>
        <v>32958</v>
      </c>
      <c r="E76" s="13">
        <f t="shared" si="6"/>
        <v>32958</v>
      </c>
      <c r="F76" s="13">
        <f t="shared" si="6"/>
        <v>105502</v>
      </c>
      <c r="G76" s="13">
        <f t="shared" si="6"/>
        <v>72544</v>
      </c>
      <c r="H76" s="13">
        <f t="shared" si="6"/>
        <v>72544</v>
      </c>
    </row>
    <row r="78" spans="1:8" ht="43.5" x14ac:dyDescent="0.35">
      <c r="A78" s="4" t="s">
        <v>21</v>
      </c>
      <c r="B78" s="4" t="s">
        <v>0</v>
      </c>
      <c r="C78" s="4" t="s">
        <v>19</v>
      </c>
    </row>
    <row r="79" spans="1:8" x14ac:dyDescent="0.35">
      <c r="A79" s="4" t="s">
        <v>22</v>
      </c>
      <c r="B79" s="4" t="s">
        <v>67</v>
      </c>
      <c r="C79" s="4" t="s">
        <v>68</v>
      </c>
    </row>
    <row r="80" spans="1:8" ht="43.5" x14ac:dyDescent="0.35">
      <c r="A80" s="4" t="s">
        <v>23</v>
      </c>
      <c r="B80" s="4" t="s">
        <v>35</v>
      </c>
      <c r="C80" s="4" t="s">
        <v>20</v>
      </c>
    </row>
    <row r="81" spans="1:3" ht="43.5" x14ac:dyDescent="0.35">
      <c r="A81" s="4" t="s">
        <v>24</v>
      </c>
      <c r="B81" s="4" t="s">
        <v>36</v>
      </c>
      <c r="C81" s="4" t="s">
        <v>69</v>
      </c>
    </row>
    <row r="82" spans="1:3" x14ac:dyDescent="0.35">
      <c r="A82" s="4" t="s">
        <v>25</v>
      </c>
      <c r="B82" s="4" t="s">
        <v>1</v>
      </c>
      <c r="C82" s="4" t="s">
        <v>70</v>
      </c>
    </row>
    <row r="83" spans="1:3" x14ac:dyDescent="0.35">
      <c r="A83" s="4" t="s">
        <v>26</v>
      </c>
      <c r="B83" s="4" t="s">
        <v>2</v>
      </c>
      <c r="C83" s="4" t="s">
        <v>71</v>
      </c>
    </row>
    <row r="84" spans="1:3" x14ac:dyDescent="0.35">
      <c r="A84" s="4" t="s">
        <v>72</v>
      </c>
      <c r="B84" s="9" t="s">
        <v>3</v>
      </c>
      <c r="C84" s="9" t="s">
        <v>73</v>
      </c>
    </row>
  </sheetData>
  <pageMargins left="0.7" right="0.7" top="0.75" bottom="0.75" header="0.3" footer="0.3"/>
  <pageSetup paperSize="9" orientation="landscape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74E1F-F3F5-4B77-A47E-9EB9AE8886C7}">
  <dimension ref="A4:H86"/>
  <sheetViews>
    <sheetView topLeftCell="B1" workbookViewId="0">
      <selection activeCell="B6" sqref="B6"/>
    </sheetView>
  </sheetViews>
  <sheetFormatPr defaultRowHeight="14.5" x14ac:dyDescent="0.35"/>
  <cols>
    <col min="1" max="1" width="41.90625" customWidth="1"/>
    <col min="2" max="2" width="17.6328125" customWidth="1"/>
    <col min="3" max="3" width="18.1796875" bestFit="1" customWidth="1"/>
    <col min="4" max="4" width="24.36328125" bestFit="1" customWidth="1"/>
    <col min="5" max="5" width="27.1796875" bestFit="1" customWidth="1"/>
    <col min="6" max="8" width="14.453125" bestFit="1" customWidth="1"/>
    <col min="9" max="9" width="9.1796875" customWidth="1"/>
  </cols>
  <sheetData>
    <row r="4" spans="1:8" x14ac:dyDescent="0.35">
      <c r="F4" s="1"/>
    </row>
    <row r="5" spans="1:8" ht="29" x14ac:dyDescent="0.35">
      <c r="A5" s="7" t="s">
        <v>32</v>
      </c>
      <c r="B5" s="11" t="s">
        <v>33</v>
      </c>
      <c r="C5" s="11" t="s">
        <v>34</v>
      </c>
      <c r="D5" s="11" t="s">
        <v>35</v>
      </c>
      <c r="E5" s="11" t="s">
        <v>36</v>
      </c>
      <c r="F5" s="11" t="s">
        <v>1</v>
      </c>
      <c r="G5" s="11" t="s">
        <v>2</v>
      </c>
      <c r="H5" s="11" t="s">
        <v>3</v>
      </c>
    </row>
    <row r="6" spans="1:8" x14ac:dyDescent="0.35">
      <c r="A6" s="2" t="s">
        <v>4</v>
      </c>
      <c r="B6" s="3">
        <v>1824</v>
      </c>
      <c r="C6" s="3">
        <v>2</v>
      </c>
      <c r="D6" s="3">
        <v>1234</v>
      </c>
      <c r="E6" s="3">
        <v>1376</v>
      </c>
      <c r="F6" s="3">
        <f>B6+C6+D6+E6</f>
        <v>4436</v>
      </c>
      <c r="G6" s="3">
        <f>C6+B6+D6</f>
        <v>3060</v>
      </c>
      <c r="H6" s="3">
        <f>B6+C6+E6</f>
        <v>3202</v>
      </c>
    </row>
    <row r="7" spans="1:8" x14ac:dyDescent="0.35">
      <c r="A7" s="2" t="s">
        <v>5</v>
      </c>
      <c r="B7" s="3">
        <v>810</v>
      </c>
      <c r="C7" s="3">
        <v>0</v>
      </c>
      <c r="D7" s="3">
        <v>701</v>
      </c>
      <c r="E7" s="3">
        <v>453</v>
      </c>
      <c r="F7" s="3">
        <f t="shared" ref="F7:F70" si="0">B7+C7+D7+E7</f>
        <v>1964</v>
      </c>
      <c r="G7" s="3">
        <f>C7+B7+D7</f>
        <v>1511</v>
      </c>
      <c r="H7" s="3">
        <f t="shared" ref="H7:H70" si="1">B7+C7+E7</f>
        <v>1263</v>
      </c>
    </row>
    <row r="8" spans="1:8" x14ac:dyDescent="0.35">
      <c r="A8" s="2" t="s">
        <v>37</v>
      </c>
      <c r="B8" s="3">
        <v>150</v>
      </c>
      <c r="C8" s="3">
        <v>1</v>
      </c>
      <c r="D8" s="3">
        <v>155</v>
      </c>
      <c r="E8" s="3">
        <v>114</v>
      </c>
      <c r="F8" s="3">
        <f t="shared" si="0"/>
        <v>420</v>
      </c>
      <c r="G8" s="3">
        <f t="shared" ref="G8:G71" si="2">C8+B8+D8</f>
        <v>306</v>
      </c>
      <c r="H8" s="3">
        <f t="shared" si="1"/>
        <v>265</v>
      </c>
    </row>
    <row r="9" spans="1:8" x14ac:dyDescent="0.35">
      <c r="A9" s="2" t="s">
        <v>38</v>
      </c>
      <c r="B9" s="3">
        <v>0</v>
      </c>
      <c r="C9" s="3">
        <v>0</v>
      </c>
      <c r="D9" s="3">
        <v>16</v>
      </c>
      <c r="E9" s="3">
        <v>8</v>
      </c>
      <c r="F9" s="3">
        <f t="shared" si="0"/>
        <v>24</v>
      </c>
      <c r="G9" s="3">
        <f t="shared" si="2"/>
        <v>16</v>
      </c>
      <c r="H9" s="3">
        <f t="shared" si="1"/>
        <v>8</v>
      </c>
    </row>
    <row r="10" spans="1:8" x14ac:dyDescent="0.35">
      <c r="A10" s="2" t="s">
        <v>7</v>
      </c>
      <c r="B10" s="3">
        <v>2023</v>
      </c>
      <c r="C10" s="3">
        <v>0</v>
      </c>
      <c r="D10" s="3">
        <v>2360</v>
      </c>
      <c r="E10" s="3">
        <v>1255</v>
      </c>
      <c r="F10" s="3">
        <f t="shared" si="0"/>
        <v>5638</v>
      </c>
      <c r="G10" s="3">
        <f t="shared" si="2"/>
        <v>4383</v>
      </c>
      <c r="H10" s="3">
        <f t="shared" si="1"/>
        <v>3278</v>
      </c>
    </row>
    <row r="11" spans="1:8" x14ac:dyDescent="0.35">
      <c r="A11" s="2" t="s">
        <v>81</v>
      </c>
      <c r="B11" s="3">
        <v>5</v>
      </c>
      <c r="C11" s="3">
        <v>0</v>
      </c>
      <c r="D11" s="3">
        <v>0</v>
      </c>
      <c r="E11" s="3">
        <v>0</v>
      </c>
      <c r="F11" s="3">
        <f t="shared" si="0"/>
        <v>5</v>
      </c>
      <c r="G11" s="3">
        <f t="shared" si="2"/>
        <v>5</v>
      </c>
      <c r="H11" s="3">
        <f t="shared" si="1"/>
        <v>5</v>
      </c>
    </row>
    <row r="12" spans="1:8" x14ac:dyDescent="0.35">
      <c r="A12" s="2" t="s">
        <v>39</v>
      </c>
      <c r="B12" s="3">
        <v>449</v>
      </c>
      <c r="C12" s="3">
        <v>0</v>
      </c>
      <c r="D12" s="3">
        <v>450</v>
      </c>
      <c r="E12" s="3">
        <v>293</v>
      </c>
      <c r="F12" s="3">
        <f t="shared" si="0"/>
        <v>1192</v>
      </c>
      <c r="G12" s="3">
        <f t="shared" si="2"/>
        <v>899</v>
      </c>
      <c r="H12" s="3">
        <f t="shared" si="1"/>
        <v>742</v>
      </c>
    </row>
    <row r="13" spans="1:8" x14ac:dyDescent="0.35">
      <c r="A13" s="2" t="s">
        <v>40</v>
      </c>
      <c r="B13" s="3">
        <v>13</v>
      </c>
      <c r="C13" s="3">
        <v>0</v>
      </c>
      <c r="D13" s="3">
        <v>47</v>
      </c>
      <c r="E13" s="3">
        <v>6</v>
      </c>
      <c r="F13" s="3">
        <f t="shared" si="0"/>
        <v>66</v>
      </c>
      <c r="G13" s="3">
        <f t="shared" si="2"/>
        <v>60</v>
      </c>
      <c r="H13" s="3">
        <f t="shared" si="1"/>
        <v>19</v>
      </c>
    </row>
    <row r="14" spans="1:8" x14ac:dyDescent="0.35">
      <c r="A14" s="2" t="s">
        <v>8</v>
      </c>
      <c r="B14" s="3">
        <v>955</v>
      </c>
      <c r="C14" s="3">
        <v>0</v>
      </c>
      <c r="D14" s="3">
        <v>838</v>
      </c>
      <c r="E14" s="3">
        <v>731</v>
      </c>
      <c r="F14" s="3">
        <f t="shared" si="0"/>
        <v>2524</v>
      </c>
      <c r="G14" s="3">
        <f t="shared" si="2"/>
        <v>1793</v>
      </c>
      <c r="H14" s="3">
        <f t="shared" si="1"/>
        <v>1686</v>
      </c>
    </row>
    <row r="15" spans="1:8" x14ac:dyDescent="0.35">
      <c r="A15" s="2" t="s">
        <v>82</v>
      </c>
      <c r="B15" s="3">
        <v>0</v>
      </c>
      <c r="C15" s="3">
        <v>0</v>
      </c>
      <c r="D15" s="3">
        <v>0</v>
      </c>
      <c r="E15" s="3">
        <v>22</v>
      </c>
      <c r="F15" s="3">
        <f t="shared" si="0"/>
        <v>22</v>
      </c>
      <c r="G15" s="3">
        <f t="shared" si="2"/>
        <v>0</v>
      </c>
      <c r="H15" s="3">
        <f t="shared" si="1"/>
        <v>22</v>
      </c>
    </row>
    <row r="16" spans="1:8" x14ac:dyDescent="0.35">
      <c r="A16" s="2" t="s">
        <v>41</v>
      </c>
      <c r="B16" s="3">
        <v>889</v>
      </c>
      <c r="C16" s="3">
        <v>1</v>
      </c>
      <c r="D16" s="3">
        <v>642</v>
      </c>
      <c r="E16" s="3">
        <v>818</v>
      </c>
      <c r="F16" s="3">
        <f t="shared" si="0"/>
        <v>2350</v>
      </c>
      <c r="G16" s="3">
        <f t="shared" si="2"/>
        <v>1532</v>
      </c>
      <c r="H16" s="3">
        <f t="shared" si="1"/>
        <v>1708</v>
      </c>
    </row>
    <row r="17" spans="1:8" x14ac:dyDescent="0.35">
      <c r="A17" s="2" t="s">
        <v>79</v>
      </c>
      <c r="B17" s="3">
        <v>0</v>
      </c>
      <c r="C17" s="3">
        <v>0</v>
      </c>
      <c r="D17" s="3">
        <v>1</v>
      </c>
      <c r="E17" s="3">
        <v>0</v>
      </c>
      <c r="F17" s="3">
        <f t="shared" si="0"/>
        <v>1</v>
      </c>
      <c r="G17" s="3">
        <f t="shared" si="2"/>
        <v>1</v>
      </c>
      <c r="H17" s="3">
        <f t="shared" si="1"/>
        <v>0</v>
      </c>
    </row>
    <row r="18" spans="1:8" x14ac:dyDescent="0.35">
      <c r="A18" s="2" t="s">
        <v>28</v>
      </c>
      <c r="B18" s="3">
        <v>0</v>
      </c>
      <c r="C18" s="3">
        <v>0</v>
      </c>
      <c r="D18" s="3">
        <v>27</v>
      </c>
      <c r="E18" s="3">
        <v>1</v>
      </c>
      <c r="F18" s="3">
        <f t="shared" si="0"/>
        <v>28</v>
      </c>
      <c r="G18" s="3">
        <f t="shared" si="2"/>
        <v>27</v>
      </c>
      <c r="H18" s="3">
        <f t="shared" si="1"/>
        <v>1</v>
      </c>
    </row>
    <row r="19" spans="1:8" x14ac:dyDescent="0.35">
      <c r="A19" s="2" t="s">
        <v>42</v>
      </c>
      <c r="B19" s="3">
        <v>565</v>
      </c>
      <c r="C19" s="3">
        <v>1</v>
      </c>
      <c r="D19" s="3">
        <v>438</v>
      </c>
      <c r="E19" s="3">
        <v>582</v>
      </c>
      <c r="F19" s="3">
        <f t="shared" si="0"/>
        <v>1586</v>
      </c>
      <c r="G19" s="3">
        <f t="shared" si="2"/>
        <v>1004</v>
      </c>
      <c r="H19" s="3">
        <f t="shared" si="1"/>
        <v>1148</v>
      </c>
    </row>
    <row r="20" spans="1:8" x14ac:dyDescent="0.35">
      <c r="A20" s="2" t="s">
        <v>43</v>
      </c>
      <c r="B20" s="3">
        <v>550</v>
      </c>
      <c r="C20" s="3">
        <v>0</v>
      </c>
      <c r="D20" s="3">
        <v>312</v>
      </c>
      <c r="E20" s="3">
        <v>371</v>
      </c>
      <c r="F20" s="3">
        <f t="shared" si="0"/>
        <v>1233</v>
      </c>
      <c r="G20" s="3">
        <f t="shared" si="2"/>
        <v>862</v>
      </c>
      <c r="H20" s="3">
        <f t="shared" si="1"/>
        <v>921</v>
      </c>
    </row>
    <row r="21" spans="1:8" x14ac:dyDescent="0.35">
      <c r="A21" s="2" t="s">
        <v>83</v>
      </c>
      <c r="B21" s="3">
        <v>0</v>
      </c>
      <c r="C21" s="3">
        <v>0</v>
      </c>
      <c r="D21" s="3">
        <v>0</v>
      </c>
      <c r="E21" s="3">
        <v>1</v>
      </c>
      <c r="F21" s="3">
        <f t="shared" si="0"/>
        <v>1</v>
      </c>
      <c r="G21" s="3">
        <f t="shared" si="2"/>
        <v>0</v>
      </c>
      <c r="H21" s="3">
        <f t="shared" si="1"/>
        <v>1</v>
      </c>
    </row>
    <row r="22" spans="1:8" x14ac:dyDescent="0.35">
      <c r="A22" s="2" t="s">
        <v>44</v>
      </c>
      <c r="B22" s="3">
        <v>678</v>
      </c>
      <c r="C22" s="3">
        <v>0</v>
      </c>
      <c r="D22" s="3">
        <v>595</v>
      </c>
      <c r="E22" s="3">
        <v>743</v>
      </c>
      <c r="F22" s="3">
        <f t="shared" si="0"/>
        <v>2016</v>
      </c>
      <c r="G22" s="3">
        <f t="shared" si="2"/>
        <v>1273</v>
      </c>
      <c r="H22" s="3">
        <f t="shared" si="1"/>
        <v>1421</v>
      </c>
    </row>
    <row r="23" spans="1:8" x14ac:dyDescent="0.35">
      <c r="A23" s="2" t="s">
        <v>113</v>
      </c>
      <c r="B23" s="3">
        <v>10</v>
      </c>
      <c r="C23" s="3">
        <v>0</v>
      </c>
      <c r="D23" s="3">
        <v>1</v>
      </c>
      <c r="E23" s="3">
        <v>9</v>
      </c>
      <c r="F23" s="3">
        <f t="shared" si="0"/>
        <v>20</v>
      </c>
      <c r="G23" s="3">
        <f t="shared" si="2"/>
        <v>11</v>
      </c>
      <c r="H23" s="3">
        <f t="shared" si="1"/>
        <v>19</v>
      </c>
    </row>
    <row r="24" spans="1:8" x14ac:dyDescent="0.35">
      <c r="A24" s="2" t="s">
        <v>84</v>
      </c>
      <c r="B24" s="3">
        <v>0</v>
      </c>
      <c r="C24" s="3">
        <v>0</v>
      </c>
      <c r="D24" s="3">
        <v>0</v>
      </c>
      <c r="E24" s="3">
        <v>2</v>
      </c>
      <c r="F24" s="3">
        <f t="shared" si="0"/>
        <v>2</v>
      </c>
      <c r="G24" s="3">
        <f t="shared" si="2"/>
        <v>0</v>
      </c>
      <c r="H24" s="3">
        <f t="shared" si="1"/>
        <v>2</v>
      </c>
    </row>
    <row r="25" spans="1:8" x14ac:dyDescent="0.35">
      <c r="A25" s="2" t="s">
        <v>85</v>
      </c>
      <c r="B25" s="3">
        <v>0</v>
      </c>
      <c r="C25" s="3">
        <v>0</v>
      </c>
      <c r="D25" s="3">
        <v>0</v>
      </c>
      <c r="E25" s="3">
        <v>5</v>
      </c>
      <c r="F25" s="3">
        <f t="shared" si="0"/>
        <v>5</v>
      </c>
      <c r="G25" s="3">
        <f t="shared" si="2"/>
        <v>0</v>
      </c>
      <c r="H25" s="3">
        <f t="shared" si="1"/>
        <v>5</v>
      </c>
    </row>
    <row r="26" spans="1:8" x14ac:dyDescent="0.35">
      <c r="A26" s="2" t="s">
        <v>45</v>
      </c>
      <c r="B26" s="3">
        <v>5084</v>
      </c>
      <c r="C26" s="3">
        <v>3</v>
      </c>
      <c r="D26" s="3">
        <v>2873</v>
      </c>
      <c r="E26" s="3">
        <v>2462</v>
      </c>
      <c r="F26" s="3">
        <f t="shared" si="0"/>
        <v>10422</v>
      </c>
      <c r="G26" s="3">
        <f t="shared" si="2"/>
        <v>7960</v>
      </c>
      <c r="H26" s="3">
        <f t="shared" si="1"/>
        <v>7549</v>
      </c>
    </row>
    <row r="27" spans="1:8" x14ac:dyDescent="0.35">
      <c r="A27" s="2" t="s">
        <v>46</v>
      </c>
      <c r="B27" s="3">
        <v>649</v>
      </c>
      <c r="C27" s="3">
        <v>1</v>
      </c>
      <c r="D27" s="3">
        <v>1147</v>
      </c>
      <c r="E27" s="3">
        <v>834</v>
      </c>
      <c r="F27" s="3">
        <f t="shared" si="0"/>
        <v>2631</v>
      </c>
      <c r="G27" s="3">
        <f t="shared" si="2"/>
        <v>1797</v>
      </c>
      <c r="H27" s="3">
        <f t="shared" si="1"/>
        <v>1484</v>
      </c>
    </row>
    <row r="28" spans="1:8" x14ac:dyDescent="0.35">
      <c r="A28" s="2" t="s">
        <v>47</v>
      </c>
      <c r="B28" s="3">
        <v>751</v>
      </c>
      <c r="C28" s="3">
        <v>5</v>
      </c>
      <c r="D28" s="3">
        <v>284</v>
      </c>
      <c r="E28" s="3">
        <v>115</v>
      </c>
      <c r="F28" s="3">
        <f t="shared" si="0"/>
        <v>1155</v>
      </c>
      <c r="G28" s="3">
        <f t="shared" si="2"/>
        <v>1040</v>
      </c>
      <c r="H28" s="3">
        <f t="shared" si="1"/>
        <v>871</v>
      </c>
    </row>
    <row r="29" spans="1:8" x14ac:dyDescent="0.35">
      <c r="A29" s="2" t="s">
        <v>48</v>
      </c>
      <c r="B29" s="3">
        <v>902</v>
      </c>
      <c r="C29" s="3">
        <v>0</v>
      </c>
      <c r="D29" s="3">
        <v>536</v>
      </c>
      <c r="E29" s="3">
        <v>602</v>
      </c>
      <c r="F29" s="3">
        <f t="shared" si="0"/>
        <v>2040</v>
      </c>
      <c r="G29" s="3">
        <f t="shared" si="2"/>
        <v>1438</v>
      </c>
      <c r="H29" s="3">
        <f t="shared" si="1"/>
        <v>1504</v>
      </c>
    </row>
    <row r="30" spans="1:8" x14ac:dyDescent="0.35">
      <c r="A30" s="2" t="s">
        <v>27</v>
      </c>
      <c r="B30" s="3">
        <v>195</v>
      </c>
      <c r="C30" s="3">
        <v>0</v>
      </c>
      <c r="D30" s="3">
        <v>310</v>
      </c>
      <c r="E30" s="3">
        <v>238</v>
      </c>
      <c r="F30" s="3">
        <f t="shared" si="0"/>
        <v>743</v>
      </c>
      <c r="G30" s="3">
        <f t="shared" si="2"/>
        <v>505</v>
      </c>
      <c r="H30" s="3">
        <f t="shared" si="1"/>
        <v>433</v>
      </c>
    </row>
    <row r="31" spans="1:8" x14ac:dyDescent="0.35">
      <c r="A31" s="2" t="s">
        <v>9</v>
      </c>
      <c r="B31" s="3">
        <v>1194</v>
      </c>
      <c r="C31" s="3">
        <v>1</v>
      </c>
      <c r="D31" s="3">
        <v>757</v>
      </c>
      <c r="E31" s="3">
        <v>818</v>
      </c>
      <c r="F31" s="3">
        <f t="shared" si="0"/>
        <v>2770</v>
      </c>
      <c r="G31" s="3">
        <f t="shared" si="2"/>
        <v>1952</v>
      </c>
      <c r="H31" s="3">
        <f t="shared" si="1"/>
        <v>2013</v>
      </c>
    </row>
    <row r="32" spans="1:8" x14ac:dyDescent="0.35">
      <c r="A32" s="2" t="s">
        <v>10</v>
      </c>
      <c r="B32" s="3">
        <v>397</v>
      </c>
      <c r="C32" s="3">
        <v>0</v>
      </c>
      <c r="D32" s="3">
        <v>298</v>
      </c>
      <c r="E32" s="3">
        <v>385</v>
      </c>
      <c r="F32" s="3">
        <f t="shared" si="0"/>
        <v>1080</v>
      </c>
      <c r="G32" s="3">
        <f t="shared" si="2"/>
        <v>695</v>
      </c>
      <c r="H32" s="3">
        <f t="shared" si="1"/>
        <v>782</v>
      </c>
    </row>
    <row r="33" spans="1:8" x14ac:dyDescent="0.35">
      <c r="A33" s="2" t="s">
        <v>30</v>
      </c>
      <c r="B33" s="3">
        <v>3</v>
      </c>
      <c r="C33" s="3">
        <v>0</v>
      </c>
      <c r="D33" s="3">
        <v>3</v>
      </c>
      <c r="E33" s="3">
        <v>67</v>
      </c>
      <c r="F33" s="3">
        <f t="shared" si="0"/>
        <v>73</v>
      </c>
      <c r="G33" s="3">
        <f t="shared" si="2"/>
        <v>6</v>
      </c>
      <c r="H33" s="3">
        <f t="shared" si="1"/>
        <v>70</v>
      </c>
    </row>
    <row r="34" spans="1:8" x14ac:dyDescent="0.35">
      <c r="A34" s="2" t="s">
        <v>31</v>
      </c>
      <c r="B34" s="3">
        <v>1514</v>
      </c>
      <c r="C34" s="3">
        <v>0</v>
      </c>
      <c r="D34" s="3">
        <v>1221</v>
      </c>
      <c r="E34" s="3">
        <v>931</v>
      </c>
      <c r="F34" s="3">
        <f t="shared" si="0"/>
        <v>3666</v>
      </c>
      <c r="G34" s="3">
        <f t="shared" si="2"/>
        <v>2735</v>
      </c>
      <c r="H34" s="3">
        <f t="shared" si="1"/>
        <v>2445</v>
      </c>
    </row>
    <row r="35" spans="1:8" x14ac:dyDescent="0.35">
      <c r="A35" s="2" t="s">
        <v>49</v>
      </c>
      <c r="B35" s="3">
        <v>1853</v>
      </c>
      <c r="C35" s="3">
        <v>4</v>
      </c>
      <c r="D35" s="3">
        <v>925</v>
      </c>
      <c r="E35" s="3">
        <v>1657</v>
      </c>
      <c r="F35" s="3">
        <f t="shared" si="0"/>
        <v>4439</v>
      </c>
      <c r="G35" s="3">
        <f t="shared" si="2"/>
        <v>2782</v>
      </c>
      <c r="H35" s="3">
        <f t="shared" si="1"/>
        <v>3514</v>
      </c>
    </row>
    <row r="36" spans="1:8" x14ac:dyDescent="0.35">
      <c r="A36" s="2" t="s">
        <v>86</v>
      </c>
      <c r="B36" s="3">
        <v>0</v>
      </c>
      <c r="C36" s="3">
        <v>0</v>
      </c>
      <c r="D36" s="3">
        <v>0</v>
      </c>
      <c r="E36" s="3">
        <v>7</v>
      </c>
      <c r="F36" s="3">
        <f t="shared" si="0"/>
        <v>7</v>
      </c>
      <c r="G36" s="3">
        <f t="shared" si="2"/>
        <v>0</v>
      </c>
      <c r="H36" s="3">
        <f t="shared" si="1"/>
        <v>7</v>
      </c>
    </row>
    <row r="37" spans="1:8" x14ac:dyDescent="0.35">
      <c r="A37" s="2" t="s">
        <v>87</v>
      </c>
      <c r="B37" s="3">
        <v>0</v>
      </c>
      <c r="C37" s="3">
        <v>0</v>
      </c>
      <c r="D37" s="3">
        <v>0</v>
      </c>
      <c r="E37" s="3">
        <v>7</v>
      </c>
      <c r="F37" s="3">
        <f t="shared" si="0"/>
        <v>7</v>
      </c>
      <c r="G37" s="3">
        <f t="shared" si="2"/>
        <v>0</v>
      </c>
      <c r="H37" s="3">
        <f t="shared" si="1"/>
        <v>7</v>
      </c>
    </row>
    <row r="38" spans="1:8" x14ac:dyDescent="0.35">
      <c r="A38" s="2" t="s">
        <v>88</v>
      </c>
      <c r="B38" s="3">
        <v>0</v>
      </c>
      <c r="C38" s="3">
        <v>0</v>
      </c>
      <c r="D38" s="3">
        <v>0</v>
      </c>
      <c r="E38" s="3">
        <v>2</v>
      </c>
      <c r="F38" s="3">
        <f t="shared" si="0"/>
        <v>2</v>
      </c>
      <c r="G38" s="3">
        <f t="shared" si="2"/>
        <v>0</v>
      </c>
      <c r="H38" s="3">
        <f t="shared" si="1"/>
        <v>2</v>
      </c>
    </row>
    <row r="39" spans="1:8" x14ac:dyDescent="0.35">
      <c r="A39" s="2" t="s">
        <v>108</v>
      </c>
      <c r="B39" s="3">
        <v>1</v>
      </c>
      <c r="C39" s="3">
        <v>0</v>
      </c>
      <c r="D39" s="3">
        <v>0</v>
      </c>
      <c r="E39" s="3">
        <v>0</v>
      </c>
      <c r="F39" s="3">
        <f t="shared" si="0"/>
        <v>1</v>
      </c>
      <c r="G39" s="3">
        <f t="shared" si="2"/>
        <v>1</v>
      </c>
      <c r="H39" s="3">
        <f t="shared" si="1"/>
        <v>1</v>
      </c>
    </row>
    <row r="40" spans="1:8" x14ac:dyDescent="0.35">
      <c r="A40" s="2" t="s">
        <v>50</v>
      </c>
      <c r="B40" s="3">
        <v>1239</v>
      </c>
      <c r="C40" s="3">
        <v>1</v>
      </c>
      <c r="D40" s="3">
        <v>723</v>
      </c>
      <c r="E40" s="3">
        <v>799</v>
      </c>
      <c r="F40" s="3">
        <f t="shared" si="0"/>
        <v>2762</v>
      </c>
      <c r="G40" s="3">
        <f t="shared" si="2"/>
        <v>1963</v>
      </c>
      <c r="H40" s="3">
        <f t="shared" si="1"/>
        <v>2039</v>
      </c>
    </row>
    <row r="41" spans="1:8" x14ac:dyDescent="0.35">
      <c r="A41" s="2" t="s">
        <v>109</v>
      </c>
      <c r="B41" s="3">
        <v>0</v>
      </c>
      <c r="C41" s="3">
        <v>0</v>
      </c>
      <c r="D41" s="3">
        <v>0</v>
      </c>
      <c r="E41" s="3">
        <v>4</v>
      </c>
      <c r="F41" s="3">
        <f t="shared" si="0"/>
        <v>4</v>
      </c>
      <c r="G41" s="3">
        <f t="shared" si="2"/>
        <v>0</v>
      </c>
      <c r="H41" s="3">
        <f t="shared" si="1"/>
        <v>4</v>
      </c>
    </row>
    <row r="42" spans="1:8" x14ac:dyDescent="0.35">
      <c r="A42" s="2" t="s">
        <v>51</v>
      </c>
      <c r="B42" s="3">
        <v>1119</v>
      </c>
      <c r="C42" s="3">
        <v>5</v>
      </c>
      <c r="D42" s="3">
        <v>888</v>
      </c>
      <c r="E42" s="3">
        <v>1119</v>
      </c>
      <c r="F42" s="3">
        <f t="shared" si="0"/>
        <v>3131</v>
      </c>
      <c r="G42" s="3">
        <f t="shared" si="2"/>
        <v>2012</v>
      </c>
      <c r="H42" s="3">
        <f t="shared" si="1"/>
        <v>2243</v>
      </c>
    </row>
    <row r="43" spans="1:8" x14ac:dyDescent="0.35">
      <c r="A43" s="2" t="s">
        <v>89</v>
      </c>
      <c r="B43" s="3">
        <v>51</v>
      </c>
      <c r="C43" s="3">
        <v>0</v>
      </c>
      <c r="D43" s="3">
        <v>167</v>
      </c>
      <c r="E43" s="3">
        <v>241</v>
      </c>
      <c r="F43" s="3">
        <f t="shared" si="0"/>
        <v>459</v>
      </c>
      <c r="G43" s="3">
        <f t="shared" si="2"/>
        <v>218</v>
      </c>
      <c r="H43" s="3">
        <f t="shared" si="1"/>
        <v>292</v>
      </c>
    </row>
    <row r="44" spans="1:8" x14ac:dyDescent="0.35">
      <c r="A44" s="2" t="s">
        <v>90</v>
      </c>
      <c r="B44" s="3">
        <v>0</v>
      </c>
      <c r="C44" s="3">
        <v>0</v>
      </c>
      <c r="D44" s="3">
        <v>0</v>
      </c>
      <c r="E44" s="3">
        <v>1</v>
      </c>
      <c r="F44" s="3">
        <f t="shared" si="0"/>
        <v>1</v>
      </c>
      <c r="G44" s="3">
        <f t="shared" si="2"/>
        <v>0</v>
      </c>
      <c r="H44" s="3">
        <f t="shared" si="1"/>
        <v>1</v>
      </c>
    </row>
    <row r="45" spans="1:8" x14ac:dyDescent="0.35">
      <c r="A45" s="2" t="s">
        <v>91</v>
      </c>
      <c r="B45" s="3">
        <v>0</v>
      </c>
      <c r="C45" s="3">
        <v>0</v>
      </c>
      <c r="D45" s="3">
        <v>0</v>
      </c>
      <c r="E45" s="3">
        <v>1</v>
      </c>
      <c r="F45" s="3">
        <f t="shared" si="0"/>
        <v>1</v>
      </c>
      <c r="G45" s="3">
        <f t="shared" si="2"/>
        <v>0</v>
      </c>
      <c r="H45" s="3">
        <f t="shared" si="1"/>
        <v>1</v>
      </c>
    </row>
    <row r="46" spans="1:8" x14ac:dyDescent="0.35">
      <c r="A46" s="2" t="s">
        <v>52</v>
      </c>
      <c r="B46" s="3">
        <v>2429</v>
      </c>
      <c r="C46" s="3">
        <v>2</v>
      </c>
      <c r="D46" s="3">
        <v>2097</v>
      </c>
      <c r="E46" s="3">
        <v>1924</v>
      </c>
      <c r="F46" s="3">
        <f t="shared" si="0"/>
        <v>6452</v>
      </c>
      <c r="G46" s="3">
        <f t="shared" si="2"/>
        <v>4528</v>
      </c>
      <c r="H46" s="3">
        <f t="shared" si="1"/>
        <v>4355</v>
      </c>
    </row>
    <row r="47" spans="1:8" x14ac:dyDescent="0.35">
      <c r="A47" s="2" t="s">
        <v>93</v>
      </c>
      <c r="B47" s="3">
        <v>0</v>
      </c>
      <c r="C47" s="3">
        <v>0</v>
      </c>
      <c r="D47" s="3">
        <v>0</v>
      </c>
      <c r="E47" s="3">
        <v>2</v>
      </c>
      <c r="F47" s="3">
        <f t="shared" si="0"/>
        <v>2</v>
      </c>
      <c r="G47" s="3">
        <f t="shared" si="2"/>
        <v>0</v>
      </c>
      <c r="H47" s="3">
        <f t="shared" si="1"/>
        <v>2</v>
      </c>
    </row>
    <row r="48" spans="1:8" x14ac:dyDescent="0.35">
      <c r="A48" s="2" t="s">
        <v>53</v>
      </c>
      <c r="B48" s="3">
        <v>507</v>
      </c>
      <c r="C48" s="3">
        <v>0</v>
      </c>
      <c r="D48" s="3">
        <v>579</v>
      </c>
      <c r="E48" s="3">
        <v>690</v>
      </c>
      <c r="F48" s="3">
        <f t="shared" si="0"/>
        <v>1776</v>
      </c>
      <c r="G48" s="3">
        <f t="shared" si="2"/>
        <v>1086</v>
      </c>
      <c r="H48" s="3">
        <f t="shared" si="1"/>
        <v>1197</v>
      </c>
    </row>
    <row r="49" spans="1:8" x14ac:dyDescent="0.35">
      <c r="A49" s="2" t="s">
        <v>94</v>
      </c>
      <c r="B49" s="3">
        <v>0</v>
      </c>
      <c r="C49" s="3">
        <v>0</v>
      </c>
      <c r="D49" s="3">
        <v>0</v>
      </c>
      <c r="E49" s="3">
        <v>21</v>
      </c>
      <c r="F49" s="3">
        <f t="shared" si="0"/>
        <v>21</v>
      </c>
      <c r="G49" s="3">
        <f t="shared" si="2"/>
        <v>0</v>
      </c>
      <c r="H49" s="3">
        <f t="shared" si="1"/>
        <v>21</v>
      </c>
    </row>
    <row r="50" spans="1:8" x14ac:dyDescent="0.35">
      <c r="A50" s="2" t="s">
        <v>54</v>
      </c>
      <c r="B50" s="3">
        <v>55</v>
      </c>
      <c r="C50" s="3">
        <v>0</v>
      </c>
      <c r="D50" s="3">
        <v>6</v>
      </c>
      <c r="E50" s="3">
        <v>108</v>
      </c>
      <c r="F50" s="3">
        <f t="shared" si="0"/>
        <v>169</v>
      </c>
      <c r="G50" s="3">
        <f t="shared" si="2"/>
        <v>61</v>
      </c>
      <c r="H50" s="3">
        <f t="shared" si="1"/>
        <v>163</v>
      </c>
    </row>
    <row r="51" spans="1:8" x14ac:dyDescent="0.35">
      <c r="A51" s="2" t="s">
        <v>55</v>
      </c>
      <c r="B51" s="3">
        <v>233</v>
      </c>
      <c r="C51" s="3">
        <v>0</v>
      </c>
      <c r="D51" s="3">
        <v>243</v>
      </c>
      <c r="E51" s="3">
        <v>241</v>
      </c>
      <c r="F51" s="3">
        <f t="shared" si="0"/>
        <v>717</v>
      </c>
      <c r="G51" s="3">
        <f t="shared" si="2"/>
        <v>476</v>
      </c>
      <c r="H51" s="3">
        <f t="shared" si="1"/>
        <v>474</v>
      </c>
    </row>
    <row r="52" spans="1:8" x14ac:dyDescent="0.35">
      <c r="A52" s="2" t="s">
        <v>56</v>
      </c>
      <c r="B52" s="3">
        <v>354</v>
      </c>
      <c r="C52" s="3">
        <v>0</v>
      </c>
      <c r="D52" s="3">
        <v>423</v>
      </c>
      <c r="E52" s="3">
        <v>475</v>
      </c>
      <c r="F52" s="3">
        <f t="shared" si="0"/>
        <v>1252</v>
      </c>
      <c r="G52" s="3">
        <f t="shared" si="2"/>
        <v>777</v>
      </c>
      <c r="H52" s="3">
        <f t="shared" si="1"/>
        <v>829</v>
      </c>
    </row>
    <row r="53" spans="1:8" x14ac:dyDescent="0.35">
      <c r="A53" s="2" t="s">
        <v>57</v>
      </c>
      <c r="B53" s="3">
        <v>294</v>
      </c>
      <c r="C53" s="3">
        <v>0</v>
      </c>
      <c r="D53" s="3">
        <v>452</v>
      </c>
      <c r="E53" s="3">
        <v>169</v>
      </c>
      <c r="F53" s="3">
        <f t="shared" si="0"/>
        <v>915</v>
      </c>
      <c r="G53" s="3">
        <f t="shared" si="2"/>
        <v>746</v>
      </c>
      <c r="H53" s="3">
        <f t="shared" si="1"/>
        <v>463</v>
      </c>
    </row>
    <row r="54" spans="1:8" x14ac:dyDescent="0.35">
      <c r="A54" s="2" t="s">
        <v>11</v>
      </c>
      <c r="B54" s="3">
        <v>788</v>
      </c>
      <c r="C54" s="3">
        <v>0</v>
      </c>
      <c r="D54" s="3">
        <v>691</v>
      </c>
      <c r="E54" s="3">
        <v>552</v>
      </c>
      <c r="F54" s="3">
        <f t="shared" si="0"/>
        <v>2031</v>
      </c>
      <c r="G54" s="3">
        <f t="shared" si="2"/>
        <v>1479</v>
      </c>
      <c r="H54" s="3">
        <f t="shared" si="1"/>
        <v>1340</v>
      </c>
    </row>
    <row r="55" spans="1:8" x14ac:dyDescent="0.35">
      <c r="A55" s="2" t="s">
        <v>58</v>
      </c>
      <c r="B55" s="3">
        <v>790</v>
      </c>
      <c r="C55" s="3">
        <v>0</v>
      </c>
      <c r="D55" s="3">
        <v>951</v>
      </c>
      <c r="E55" s="3">
        <v>832</v>
      </c>
      <c r="F55" s="3">
        <f t="shared" si="0"/>
        <v>2573</v>
      </c>
      <c r="G55" s="3">
        <f t="shared" si="2"/>
        <v>1741</v>
      </c>
      <c r="H55" s="3">
        <f t="shared" si="1"/>
        <v>1622</v>
      </c>
    </row>
    <row r="56" spans="1:8" x14ac:dyDescent="0.35">
      <c r="A56" s="2" t="s">
        <v>12</v>
      </c>
      <c r="B56" s="3">
        <v>12</v>
      </c>
      <c r="C56" s="3">
        <v>0</v>
      </c>
      <c r="D56" s="3">
        <v>68</v>
      </c>
      <c r="E56" s="3">
        <v>216</v>
      </c>
      <c r="F56" s="3">
        <f t="shared" si="0"/>
        <v>296</v>
      </c>
      <c r="G56" s="3">
        <f t="shared" si="2"/>
        <v>80</v>
      </c>
      <c r="H56" s="3">
        <f t="shared" si="1"/>
        <v>228</v>
      </c>
    </row>
    <row r="57" spans="1:8" x14ac:dyDescent="0.35">
      <c r="A57" s="2" t="s">
        <v>97</v>
      </c>
      <c r="B57" s="3">
        <v>0</v>
      </c>
      <c r="C57" s="3">
        <v>0</v>
      </c>
      <c r="D57" s="3">
        <v>0</v>
      </c>
      <c r="E57" s="3">
        <v>2</v>
      </c>
      <c r="F57" s="3">
        <f t="shared" si="0"/>
        <v>2</v>
      </c>
      <c r="G57" s="3">
        <f t="shared" si="2"/>
        <v>0</v>
      </c>
      <c r="H57" s="3">
        <f t="shared" si="1"/>
        <v>2</v>
      </c>
    </row>
    <row r="58" spans="1:8" x14ac:dyDescent="0.35">
      <c r="A58" s="2" t="s">
        <v>13</v>
      </c>
      <c r="B58" s="3">
        <v>135</v>
      </c>
      <c r="C58" s="3">
        <v>0</v>
      </c>
      <c r="D58" s="3">
        <v>124</v>
      </c>
      <c r="E58" s="3">
        <v>129</v>
      </c>
      <c r="F58" s="3">
        <f t="shared" si="0"/>
        <v>388</v>
      </c>
      <c r="G58" s="3">
        <f t="shared" si="2"/>
        <v>259</v>
      </c>
      <c r="H58" s="3">
        <f t="shared" si="1"/>
        <v>264</v>
      </c>
    </row>
    <row r="59" spans="1:8" x14ac:dyDescent="0.35">
      <c r="A59" s="2" t="s">
        <v>59</v>
      </c>
      <c r="B59" s="3">
        <v>672</v>
      </c>
      <c r="C59" s="3">
        <v>0</v>
      </c>
      <c r="D59" s="3">
        <v>79</v>
      </c>
      <c r="E59" s="3">
        <v>10</v>
      </c>
      <c r="F59" s="3">
        <f t="shared" si="0"/>
        <v>761</v>
      </c>
      <c r="G59" s="3">
        <f t="shared" si="2"/>
        <v>751</v>
      </c>
      <c r="H59" s="3">
        <f t="shared" si="1"/>
        <v>682</v>
      </c>
    </row>
    <row r="60" spans="1:8" x14ac:dyDescent="0.35">
      <c r="A60" s="2" t="s">
        <v>60</v>
      </c>
      <c r="B60" s="3">
        <v>320</v>
      </c>
      <c r="C60" s="3">
        <v>0</v>
      </c>
      <c r="D60" s="3">
        <v>362</v>
      </c>
      <c r="E60" s="3">
        <v>394</v>
      </c>
      <c r="F60" s="3">
        <f t="shared" si="0"/>
        <v>1076</v>
      </c>
      <c r="G60" s="3">
        <f t="shared" si="2"/>
        <v>682</v>
      </c>
      <c r="H60" s="3">
        <f t="shared" si="1"/>
        <v>714</v>
      </c>
    </row>
    <row r="61" spans="1:8" x14ac:dyDescent="0.35">
      <c r="A61" s="2" t="s">
        <v>61</v>
      </c>
      <c r="B61" s="3">
        <v>403</v>
      </c>
      <c r="C61" s="3">
        <v>0</v>
      </c>
      <c r="D61" s="3">
        <v>212</v>
      </c>
      <c r="E61" s="3">
        <v>203</v>
      </c>
      <c r="F61" s="3">
        <f t="shared" si="0"/>
        <v>818</v>
      </c>
      <c r="G61" s="3">
        <f t="shared" si="2"/>
        <v>615</v>
      </c>
      <c r="H61" s="3">
        <f t="shared" si="1"/>
        <v>606</v>
      </c>
    </row>
    <row r="62" spans="1:8" x14ac:dyDescent="0.35">
      <c r="A62" s="2" t="s">
        <v>62</v>
      </c>
      <c r="B62" s="3">
        <v>210</v>
      </c>
      <c r="C62" s="3">
        <v>0</v>
      </c>
      <c r="D62" s="3">
        <v>322</v>
      </c>
      <c r="E62" s="3">
        <v>274</v>
      </c>
      <c r="F62" s="3">
        <f t="shared" si="0"/>
        <v>806</v>
      </c>
      <c r="G62" s="3">
        <f t="shared" si="2"/>
        <v>532</v>
      </c>
      <c r="H62" s="3">
        <f t="shared" si="1"/>
        <v>484</v>
      </c>
    </row>
    <row r="63" spans="1:8" x14ac:dyDescent="0.35">
      <c r="A63" s="2" t="s">
        <v>14</v>
      </c>
      <c r="B63" s="3">
        <v>1035</v>
      </c>
      <c r="C63" s="3">
        <v>0</v>
      </c>
      <c r="D63" s="3">
        <v>1101</v>
      </c>
      <c r="E63" s="3">
        <v>863</v>
      </c>
      <c r="F63" s="3">
        <f t="shared" si="0"/>
        <v>2999</v>
      </c>
      <c r="G63" s="3">
        <f t="shared" si="2"/>
        <v>2136</v>
      </c>
      <c r="H63" s="3">
        <f t="shared" si="1"/>
        <v>1898</v>
      </c>
    </row>
    <row r="64" spans="1:8" x14ac:dyDescent="0.35">
      <c r="A64" s="2" t="s">
        <v>63</v>
      </c>
      <c r="B64" s="3">
        <v>918</v>
      </c>
      <c r="C64" s="3">
        <v>0</v>
      </c>
      <c r="D64" s="3">
        <v>1484</v>
      </c>
      <c r="E64" s="3">
        <v>1709</v>
      </c>
      <c r="F64" s="3">
        <f t="shared" si="0"/>
        <v>4111</v>
      </c>
      <c r="G64" s="3">
        <f t="shared" si="2"/>
        <v>2402</v>
      </c>
      <c r="H64" s="3">
        <f t="shared" si="1"/>
        <v>2627</v>
      </c>
    </row>
    <row r="65" spans="1:8" x14ac:dyDescent="0.35">
      <c r="A65" s="2" t="s">
        <v>98</v>
      </c>
      <c r="B65" s="3">
        <v>0</v>
      </c>
      <c r="C65" s="3">
        <v>0</v>
      </c>
      <c r="D65" s="3">
        <v>0</v>
      </c>
      <c r="E65" s="3">
        <v>1</v>
      </c>
      <c r="F65" s="3">
        <f t="shared" si="0"/>
        <v>1</v>
      </c>
      <c r="G65" s="3">
        <f t="shared" si="2"/>
        <v>0</v>
      </c>
      <c r="H65" s="3">
        <f t="shared" si="1"/>
        <v>1</v>
      </c>
    </row>
    <row r="66" spans="1:8" x14ac:dyDescent="0.35">
      <c r="A66" s="2" t="s">
        <v>99</v>
      </c>
      <c r="B66" s="3">
        <v>0</v>
      </c>
      <c r="C66" s="3">
        <v>0</v>
      </c>
      <c r="D66" s="3">
        <v>0</v>
      </c>
      <c r="E66" s="3">
        <v>2</v>
      </c>
      <c r="F66" s="3">
        <f t="shared" si="0"/>
        <v>2</v>
      </c>
      <c r="G66" s="3">
        <f t="shared" si="2"/>
        <v>0</v>
      </c>
      <c r="H66" s="3">
        <f t="shared" si="1"/>
        <v>2</v>
      </c>
    </row>
    <row r="67" spans="1:8" x14ac:dyDescent="0.35">
      <c r="A67" s="2" t="s">
        <v>100</v>
      </c>
      <c r="B67" s="3">
        <v>0</v>
      </c>
      <c r="C67" s="3">
        <v>0</v>
      </c>
      <c r="D67" s="3">
        <v>0</v>
      </c>
      <c r="E67" s="3">
        <v>32</v>
      </c>
      <c r="F67" s="3">
        <f t="shared" si="0"/>
        <v>32</v>
      </c>
      <c r="G67" s="3">
        <f t="shared" si="2"/>
        <v>0</v>
      </c>
      <c r="H67" s="3">
        <f t="shared" si="1"/>
        <v>32</v>
      </c>
    </row>
    <row r="68" spans="1:8" x14ac:dyDescent="0.35">
      <c r="A68" s="14" t="s">
        <v>110</v>
      </c>
      <c r="B68" s="15">
        <v>0</v>
      </c>
      <c r="C68" s="15">
        <v>0</v>
      </c>
      <c r="D68" s="15">
        <v>0</v>
      </c>
      <c r="E68" s="15">
        <v>15</v>
      </c>
      <c r="F68" s="15">
        <f t="shared" si="0"/>
        <v>15</v>
      </c>
      <c r="G68" s="15">
        <f t="shared" si="2"/>
        <v>0</v>
      </c>
      <c r="H68" s="15">
        <f t="shared" si="1"/>
        <v>15</v>
      </c>
    </row>
    <row r="69" spans="1:8" x14ac:dyDescent="0.35">
      <c r="A69" s="4" t="s">
        <v>104</v>
      </c>
      <c r="B69" s="3">
        <v>0</v>
      </c>
      <c r="C69" s="3">
        <v>0</v>
      </c>
      <c r="D69" s="3">
        <v>0</v>
      </c>
      <c r="E69" s="3">
        <v>2</v>
      </c>
      <c r="F69" s="3">
        <f t="shared" si="0"/>
        <v>2</v>
      </c>
      <c r="G69" s="3">
        <f t="shared" si="2"/>
        <v>0</v>
      </c>
      <c r="H69" s="3">
        <f t="shared" si="1"/>
        <v>2</v>
      </c>
    </row>
    <row r="70" spans="1:8" x14ac:dyDescent="0.35">
      <c r="A70" s="4" t="s">
        <v>64</v>
      </c>
      <c r="B70" s="3">
        <v>699</v>
      </c>
      <c r="C70" s="3">
        <v>110</v>
      </c>
      <c r="D70" s="3">
        <v>514</v>
      </c>
      <c r="E70" s="3">
        <v>866</v>
      </c>
      <c r="F70" s="3">
        <f t="shared" si="0"/>
        <v>2189</v>
      </c>
      <c r="G70" s="3">
        <f t="shared" si="2"/>
        <v>1323</v>
      </c>
      <c r="H70" s="3">
        <f t="shared" si="1"/>
        <v>1675</v>
      </c>
    </row>
    <row r="71" spans="1:8" x14ac:dyDescent="0.35">
      <c r="A71" s="4" t="s">
        <v>65</v>
      </c>
      <c r="B71" s="3">
        <v>1505</v>
      </c>
      <c r="C71" s="3">
        <v>4</v>
      </c>
      <c r="D71" s="3">
        <v>1267</v>
      </c>
      <c r="E71" s="3">
        <v>1986</v>
      </c>
      <c r="F71" s="3">
        <f t="shared" ref="F71:F77" si="3">B71+C71+D71+E71</f>
        <v>4762</v>
      </c>
      <c r="G71" s="3">
        <f t="shared" si="2"/>
        <v>2776</v>
      </c>
      <c r="H71" s="3">
        <f t="shared" ref="H71:H77" si="4">B71+C71+E71</f>
        <v>3495</v>
      </c>
    </row>
    <row r="72" spans="1:8" x14ac:dyDescent="0.35">
      <c r="A72" s="4" t="s">
        <v>15</v>
      </c>
      <c r="B72" s="3">
        <v>1040</v>
      </c>
      <c r="C72" s="3">
        <v>2</v>
      </c>
      <c r="D72" s="3">
        <v>827</v>
      </c>
      <c r="E72" s="3">
        <v>836</v>
      </c>
      <c r="F72" s="3">
        <f t="shared" si="3"/>
        <v>2705</v>
      </c>
      <c r="G72" s="3">
        <f t="shared" ref="G72:G77" si="5">C72+B72+D72</f>
        <v>1869</v>
      </c>
      <c r="H72" s="3">
        <f t="shared" si="4"/>
        <v>1878</v>
      </c>
    </row>
    <row r="73" spans="1:8" x14ac:dyDescent="0.35">
      <c r="A73" s="4" t="s">
        <v>105</v>
      </c>
      <c r="B73" s="3">
        <v>0</v>
      </c>
      <c r="C73" s="3">
        <v>0</v>
      </c>
      <c r="D73" s="3">
        <v>0</v>
      </c>
      <c r="E73" s="3">
        <v>4</v>
      </c>
      <c r="F73" s="3">
        <f t="shared" si="3"/>
        <v>4</v>
      </c>
      <c r="G73" s="3">
        <f t="shared" si="5"/>
        <v>0</v>
      </c>
      <c r="H73" s="3">
        <f t="shared" si="4"/>
        <v>4</v>
      </c>
    </row>
    <row r="74" spans="1:8" x14ac:dyDescent="0.35">
      <c r="A74" s="4" t="s">
        <v>16</v>
      </c>
      <c r="B74" s="3">
        <v>778</v>
      </c>
      <c r="C74" s="3">
        <v>0</v>
      </c>
      <c r="D74" s="3">
        <v>839</v>
      </c>
      <c r="E74" s="3">
        <v>529</v>
      </c>
      <c r="F74" s="3">
        <f t="shared" si="3"/>
        <v>2146</v>
      </c>
      <c r="G74" s="3">
        <f t="shared" si="5"/>
        <v>1617</v>
      </c>
      <c r="H74" s="3">
        <f t="shared" si="4"/>
        <v>1307</v>
      </c>
    </row>
    <row r="75" spans="1:8" x14ac:dyDescent="0.35">
      <c r="A75" s="4" t="s">
        <v>101</v>
      </c>
      <c r="B75" s="3">
        <v>0</v>
      </c>
      <c r="C75" s="3">
        <v>0</v>
      </c>
      <c r="D75" s="3">
        <v>0</v>
      </c>
      <c r="E75" s="3">
        <v>2</v>
      </c>
      <c r="F75" s="3">
        <f t="shared" si="3"/>
        <v>2</v>
      </c>
      <c r="G75" s="3">
        <f t="shared" si="5"/>
        <v>0</v>
      </c>
      <c r="H75" s="3">
        <f t="shared" si="4"/>
        <v>2</v>
      </c>
    </row>
    <row r="76" spans="1:8" x14ac:dyDescent="0.35">
      <c r="A76" s="14" t="s">
        <v>17</v>
      </c>
      <c r="B76" s="15">
        <v>622</v>
      </c>
      <c r="C76" s="15">
        <v>0</v>
      </c>
      <c r="D76" s="15">
        <v>307</v>
      </c>
      <c r="E76" s="15">
        <v>584</v>
      </c>
      <c r="F76" s="3">
        <f t="shared" si="3"/>
        <v>1513</v>
      </c>
      <c r="G76" s="3">
        <f t="shared" si="5"/>
        <v>929</v>
      </c>
      <c r="H76" s="3">
        <f t="shared" si="4"/>
        <v>1206</v>
      </c>
    </row>
    <row r="77" spans="1:8" x14ac:dyDescent="0.35">
      <c r="A77" t="s">
        <v>66</v>
      </c>
      <c r="B77" s="15">
        <v>309</v>
      </c>
      <c r="C77" s="15">
        <v>0</v>
      </c>
      <c r="D77" s="15">
        <v>353</v>
      </c>
      <c r="E77" s="15">
        <v>501</v>
      </c>
      <c r="F77" s="3">
        <f t="shared" si="3"/>
        <v>1163</v>
      </c>
      <c r="G77" s="3">
        <f t="shared" si="5"/>
        <v>662</v>
      </c>
      <c r="H77" s="3">
        <f t="shared" si="4"/>
        <v>810</v>
      </c>
    </row>
    <row r="78" spans="1:8" x14ac:dyDescent="0.35">
      <c r="A78" s="5" t="s">
        <v>18</v>
      </c>
      <c r="B78" s="13">
        <f>SUM(B6:B77)</f>
        <v>37981</v>
      </c>
      <c r="C78" s="13">
        <f t="shared" ref="C78:H78" si="6">SUM(C6:C77)</f>
        <v>143</v>
      </c>
      <c r="D78" s="13">
        <f t="shared" si="6"/>
        <v>31250</v>
      </c>
      <c r="E78" s="13">
        <f t="shared" si="6"/>
        <v>31254</v>
      </c>
      <c r="F78" s="13">
        <f t="shared" si="6"/>
        <v>100628</v>
      </c>
      <c r="G78" s="13">
        <f t="shared" si="6"/>
        <v>69374</v>
      </c>
      <c r="H78" s="13">
        <f t="shared" si="6"/>
        <v>69378</v>
      </c>
    </row>
    <row r="80" spans="1:8" ht="43.5" x14ac:dyDescent="0.35">
      <c r="A80" s="4" t="s">
        <v>21</v>
      </c>
      <c r="B80" s="4" t="s">
        <v>0</v>
      </c>
      <c r="C80" s="4" t="s">
        <v>19</v>
      </c>
    </row>
    <row r="81" spans="1:3" x14ac:dyDescent="0.35">
      <c r="A81" s="4" t="s">
        <v>22</v>
      </c>
      <c r="B81" s="4" t="s">
        <v>67</v>
      </c>
      <c r="C81" s="4" t="s">
        <v>68</v>
      </c>
    </row>
    <row r="82" spans="1:3" ht="43.5" x14ac:dyDescent="0.35">
      <c r="A82" s="4" t="s">
        <v>23</v>
      </c>
      <c r="B82" s="4" t="s">
        <v>35</v>
      </c>
      <c r="C82" s="4" t="s">
        <v>20</v>
      </c>
    </row>
    <row r="83" spans="1:3" ht="43.5" x14ac:dyDescent="0.35">
      <c r="A83" s="4" t="s">
        <v>24</v>
      </c>
      <c r="B83" s="4" t="s">
        <v>36</v>
      </c>
      <c r="C83" s="4" t="s">
        <v>69</v>
      </c>
    </row>
    <row r="84" spans="1:3" x14ac:dyDescent="0.35">
      <c r="A84" s="4" t="s">
        <v>25</v>
      </c>
      <c r="B84" s="4" t="s">
        <v>1</v>
      </c>
      <c r="C84" s="4" t="s">
        <v>70</v>
      </c>
    </row>
    <row r="85" spans="1:3" x14ac:dyDescent="0.35">
      <c r="A85" s="4" t="s">
        <v>26</v>
      </c>
      <c r="B85" s="4" t="s">
        <v>2</v>
      </c>
      <c r="C85" s="4" t="s">
        <v>71</v>
      </c>
    </row>
    <row r="86" spans="1:3" x14ac:dyDescent="0.35">
      <c r="A86" s="4" t="s">
        <v>72</v>
      </c>
      <c r="B86" s="9" t="s">
        <v>3</v>
      </c>
      <c r="C86" s="9" t="s">
        <v>73</v>
      </c>
    </row>
  </sheetData>
  <pageMargins left="0.7" right="0.7" top="0.75" bottom="0.75" header="0.3" footer="0.3"/>
  <pageSetup paperSize="9" orientation="landscape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0E0DF-2128-4473-9D52-B795BBFD9113}">
  <dimension ref="A4:H82"/>
  <sheetViews>
    <sheetView topLeftCell="B1" workbookViewId="0">
      <selection activeCell="B6" sqref="B6"/>
    </sheetView>
  </sheetViews>
  <sheetFormatPr defaultRowHeight="14.5" x14ac:dyDescent="0.35"/>
  <cols>
    <col min="1" max="1" width="41.90625" customWidth="1"/>
    <col min="2" max="2" width="17.6328125" customWidth="1"/>
    <col min="3" max="3" width="18.1796875" bestFit="1" customWidth="1"/>
    <col min="4" max="4" width="24.36328125" bestFit="1" customWidth="1"/>
    <col min="5" max="5" width="27.1796875" bestFit="1" customWidth="1"/>
    <col min="6" max="8" width="14.453125" bestFit="1" customWidth="1"/>
    <col min="9" max="9" width="9.1796875" customWidth="1"/>
  </cols>
  <sheetData>
    <row r="4" spans="1:8" x14ac:dyDescent="0.35">
      <c r="F4" s="1"/>
    </row>
    <row r="5" spans="1:8" ht="29" x14ac:dyDescent="0.35">
      <c r="A5" s="7" t="s">
        <v>32</v>
      </c>
      <c r="B5" s="11" t="s">
        <v>33</v>
      </c>
      <c r="C5" s="11" t="s">
        <v>34</v>
      </c>
      <c r="D5" s="11" t="s">
        <v>35</v>
      </c>
      <c r="E5" s="11" t="s">
        <v>36</v>
      </c>
      <c r="F5" s="11" t="s">
        <v>1</v>
      </c>
      <c r="G5" s="11" t="s">
        <v>2</v>
      </c>
      <c r="H5" s="11" t="s">
        <v>3</v>
      </c>
    </row>
    <row r="6" spans="1:8" x14ac:dyDescent="0.35">
      <c r="A6" s="2" t="s">
        <v>4</v>
      </c>
      <c r="B6" s="3">
        <v>1456</v>
      </c>
      <c r="C6" s="3">
        <v>2</v>
      </c>
      <c r="D6" s="3">
        <v>1054</v>
      </c>
      <c r="E6" s="3">
        <v>1216</v>
      </c>
      <c r="F6" s="3">
        <f>B6+C6+D6+E6</f>
        <v>3728</v>
      </c>
      <c r="G6" s="3">
        <f>C6+B6+D6</f>
        <v>2512</v>
      </c>
      <c r="H6" s="3">
        <f>B6+C6+E6</f>
        <v>2674</v>
      </c>
    </row>
    <row r="7" spans="1:8" x14ac:dyDescent="0.35">
      <c r="A7" s="2" t="s">
        <v>5</v>
      </c>
      <c r="B7" s="3">
        <v>396</v>
      </c>
      <c r="C7" s="3">
        <v>0</v>
      </c>
      <c r="D7" s="3">
        <v>428</v>
      </c>
      <c r="E7" s="3">
        <v>267</v>
      </c>
      <c r="F7" s="3">
        <f t="shared" ref="F7:F70" si="0">B7+C7+D7+E7</f>
        <v>1091</v>
      </c>
      <c r="G7" s="3">
        <f>C7+B7+D7</f>
        <v>824</v>
      </c>
      <c r="H7" s="3">
        <f t="shared" ref="H7:H70" si="1">B7+C7+E7</f>
        <v>663</v>
      </c>
    </row>
    <row r="8" spans="1:8" x14ac:dyDescent="0.35">
      <c r="A8" s="2" t="s">
        <v>37</v>
      </c>
      <c r="B8" s="3">
        <v>160</v>
      </c>
      <c r="C8" s="3">
        <v>1</v>
      </c>
      <c r="D8" s="3">
        <v>116</v>
      </c>
      <c r="E8" s="3">
        <v>119</v>
      </c>
      <c r="F8" s="3">
        <f t="shared" si="0"/>
        <v>396</v>
      </c>
      <c r="G8" s="3">
        <f t="shared" ref="G8:G71" si="2">C8+B8+D8</f>
        <v>277</v>
      </c>
      <c r="H8" s="3">
        <f t="shared" si="1"/>
        <v>280</v>
      </c>
    </row>
    <row r="9" spans="1:8" x14ac:dyDescent="0.35">
      <c r="A9" s="2" t="s">
        <v>38</v>
      </c>
      <c r="B9" s="3">
        <v>1</v>
      </c>
      <c r="C9" s="3">
        <v>0</v>
      </c>
      <c r="D9" s="3">
        <v>2</v>
      </c>
      <c r="E9" s="3">
        <v>7</v>
      </c>
      <c r="F9" s="3">
        <f t="shared" si="0"/>
        <v>10</v>
      </c>
      <c r="G9" s="3">
        <f t="shared" si="2"/>
        <v>3</v>
      </c>
      <c r="H9" s="3">
        <f t="shared" si="1"/>
        <v>8</v>
      </c>
    </row>
    <row r="10" spans="1:8" x14ac:dyDescent="0.35">
      <c r="A10" s="2" t="s">
        <v>111</v>
      </c>
      <c r="B10" s="3">
        <v>6</v>
      </c>
      <c r="C10" s="3">
        <v>0</v>
      </c>
      <c r="D10" s="3">
        <v>0</v>
      </c>
      <c r="E10" s="3">
        <v>0</v>
      </c>
      <c r="F10" s="3">
        <f t="shared" si="0"/>
        <v>6</v>
      </c>
      <c r="G10" s="3">
        <f t="shared" si="2"/>
        <v>6</v>
      </c>
      <c r="H10" s="3">
        <f t="shared" si="1"/>
        <v>6</v>
      </c>
    </row>
    <row r="11" spans="1:8" x14ac:dyDescent="0.35">
      <c r="A11" s="2" t="s">
        <v>7</v>
      </c>
      <c r="B11" s="3">
        <v>1746</v>
      </c>
      <c r="C11" s="3">
        <v>0</v>
      </c>
      <c r="D11" s="3">
        <v>2345</v>
      </c>
      <c r="E11" s="3">
        <v>1094</v>
      </c>
      <c r="F11" s="3">
        <f t="shared" si="0"/>
        <v>5185</v>
      </c>
      <c r="G11" s="3">
        <f t="shared" si="2"/>
        <v>4091</v>
      </c>
      <c r="H11" s="3">
        <f t="shared" si="1"/>
        <v>2840</v>
      </c>
    </row>
    <row r="12" spans="1:8" x14ac:dyDescent="0.35">
      <c r="A12" s="2" t="s">
        <v>81</v>
      </c>
      <c r="B12" s="3">
        <v>14</v>
      </c>
      <c r="C12" s="3">
        <v>0</v>
      </c>
      <c r="D12" s="3">
        <v>0</v>
      </c>
      <c r="E12" s="3">
        <v>0</v>
      </c>
      <c r="F12" s="3">
        <f t="shared" si="0"/>
        <v>14</v>
      </c>
      <c r="G12" s="3">
        <f t="shared" si="2"/>
        <v>14</v>
      </c>
      <c r="H12" s="3">
        <f t="shared" si="1"/>
        <v>14</v>
      </c>
    </row>
    <row r="13" spans="1:8" x14ac:dyDescent="0.35">
      <c r="A13" s="2" t="s">
        <v>39</v>
      </c>
      <c r="B13" s="3">
        <v>479</v>
      </c>
      <c r="C13" s="3">
        <v>0</v>
      </c>
      <c r="D13" s="3">
        <v>416</v>
      </c>
      <c r="E13" s="3">
        <v>279</v>
      </c>
      <c r="F13" s="3">
        <f t="shared" si="0"/>
        <v>1174</v>
      </c>
      <c r="G13" s="3">
        <f t="shared" si="2"/>
        <v>895</v>
      </c>
      <c r="H13" s="3">
        <f t="shared" si="1"/>
        <v>758</v>
      </c>
    </row>
    <row r="14" spans="1:8" x14ac:dyDescent="0.35">
      <c r="A14" s="2" t="s">
        <v>40</v>
      </c>
      <c r="B14" s="3">
        <v>25</v>
      </c>
      <c r="C14" s="3">
        <v>0</v>
      </c>
      <c r="D14" s="3">
        <v>45</v>
      </c>
      <c r="E14" s="3">
        <v>6</v>
      </c>
      <c r="F14" s="3">
        <f t="shared" si="0"/>
        <v>76</v>
      </c>
      <c r="G14" s="3">
        <f t="shared" si="2"/>
        <v>70</v>
      </c>
      <c r="H14" s="3">
        <f t="shared" si="1"/>
        <v>31</v>
      </c>
    </row>
    <row r="15" spans="1:8" x14ac:dyDescent="0.35">
      <c r="A15" s="2" t="s">
        <v>8</v>
      </c>
      <c r="B15" s="3">
        <v>793</v>
      </c>
      <c r="C15" s="3">
        <v>0</v>
      </c>
      <c r="D15" s="3">
        <v>644</v>
      </c>
      <c r="E15" s="3">
        <v>616</v>
      </c>
      <c r="F15" s="3">
        <f t="shared" si="0"/>
        <v>2053</v>
      </c>
      <c r="G15" s="3">
        <f t="shared" si="2"/>
        <v>1437</v>
      </c>
      <c r="H15" s="3">
        <f t="shared" si="1"/>
        <v>1409</v>
      </c>
    </row>
    <row r="16" spans="1:8" x14ac:dyDescent="0.35">
      <c r="A16" s="2" t="s">
        <v>82</v>
      </c>
      <c r="B16" s="3">
        <v>0</v>
      </c>
      <c r="C16" s="3">
        <v>0</v>
      </c>
      <c r="D16" s="3">
        <v>0</v>
      </c>
      <c r="E16" s="3">
        <v>11</v>
      </c>
      <c r="F16" s="3">
        <f t="shared" si="0"/>
        <v>11</v>
      </c>
      <c r="G16" s="3">
        <f t="shared" si="2"/>
        <v>0</v>
      </c>
      <c r="H16" s="3">
        <f t="shared" si="1"/>
        <v>11</v>
      </c>
    </row>
    <row r="17" spans="1:8" x14ac:dyDescent="0.35">
      <c r="A17" s="2" t="s">
        <v>41</v>
      </c>
      <c r="B17" s="3">
        <v>638</v>
      </c>
      <c r="C17" s="3">
        <v>1</v>
      </c>
      <c r="D17" s="3">
        <v>469</v>
      </c>
      <c r="E17" s="3">
        <v>529</v>
      </c>
      <c r="F17" s="3">
        <f t="shared" si="0"/>
        <v>1637</v>
      </c>
      <c r="G17" s="3">
        <f t="shared" si="2"/>
        <v>1108</v>
      </c>
      <c r="H17" s="3">
        <f t="shared" si="1"/>
        <v>1168</v>
      </c>
    </row>
    <row r="18" spans="1:8" x14ac:dyDescent="0.35">
      <c r="A18" s="2" t="s">
        <v>42</v>
      </c>
      <c r="B18" s="3">
        <v>488</v>
      </c>
      <c r="C18" s="3">
        <v>0</v>
      </c>
      <c r="D18" s="3">
        <v>337</v>
      </c>
      <c r="E18" s="3">
        <v>447</v>
      </c>
      <c r="F18" s="3">
        <f t="shared" si="0"/>
        <v>1272</v>
      </c>
      <c r="G18" s="3">
        <f t="shared" si="2"/>
        <v>825</v>
      </c>
      <c r="H18" s="3">
        <f t="shared" si="1"/>
        <v>935</v>
      </c>
    </row>
    <row r="19" spans="1:8" x14ac:dyDescent="0.35">
      <c r="A19" s="2" t="s">
        <v>43</v>
      </c>
      <c r="B19" s="3">
        <v>479</v>
      </c>
      <c r="C19" s="3">
        <v>0</v>
      </c>
      <c r="D19" s="3">
        <v>373</v>
      </c>
      <c r="E19" s="3">
        <v>311</v>
      </c>
      <c r="F19" s="3">
        <f t="shared" si="0"/>
        <v>1163</v>
      </c>
      <c r="G19" s="3">
        <f t="shared" si="2"/>
        <v>852</v>
      </c>
      <c r="H19" s="3">
        <f t="shared" si="1"/>
        <v>790</v>
      </c>
    </row>
    <row r="20" spans="1:8" x14ac:dyDescent="0.35">
      <c r="A20" s="2" t="s">
        <v>83</v>
      </c>
      <c r="B20" s="3">
        <v>0</v>
      </c>
      <c r="C20" s="3">
        <v>0</v>
      </c>
      <c r="D20" s="3">
        <v>0</v>
      </c>
      <c r="E20" s="3">
        <v>1</v>
      </c>
      <c r="F20" s="3">
        <f t="shared" si="0"/>
        <v>1</v>
      </c>
      <c r="G20" s="3">
        <f t="shared" si="2"/>
        <v>0</v>
      </c>
      <c r="H20" s="3">
        <f t="shared" si="1"/>
        <v>1</v>
      </c>
    </row>
    <row r="21" spans="1:8" x14ac:dyDescent="0.35">
      <c r="A21" s="2" t="s">
        <v>44</v>
      </c>
      <c r="B21" s="3">
        <v>613</v>
      </c>
      <c r="C21" s="3">
        <v>1</v>
      </c>
      <c r="D21" s="3">
        <v>513</v>
      </c>
      <c r="E21" s="3">
        <v>713</v>
      </c>
      <c r="F21" s="3">
        <f t="shared" si="0"/>
        <v>1840</v>
      </c>
      <c r="G21" s="3">
        <f t="shared" si="2"/>
        <v>1127</v>
      </c>
      <c r="H21" s="3">
        <f t="shared" si="1"/>
        <v>1327</v>
      </c>
    </row>
    <row r="22" spans="1:8" x14ac:dyDescent="0.35">
      <c r="A22" s="2" t="s">
        <v>113</v>
      </c>
      <c r="B22" s="3">
        <v>5</v>
      </c>
      <c r="C22" s="3">
        <v>1</v>
      </c>
      <c r="D22" s="3">
        <v>1</v>
      </c>
      <c r="E22" s="3">
        <v>18</v>
      </c>
      <c r="F22" s="3">
        <f t="shared" si="0"/>
        <v>25</v>
      </c>
      <c r="G22" s="3">
        <f t="shared" si="2"/>
        <v>7</v>
      </c>
      <c r="H22" s="3">
        <f t="shared" si="1"/>
        <v>24</v>
      </c>
    </row>
    <row r="23" spans="1:8" x14ac:dyDescent="0.35">
      <c r="A23" s="2" t="s">
        <v>84</v>
      </c>
      <c r="B23" s="3">
        <v>0</v>
      </c>
      <c r="C23" s="3">
        <v>0</v>
      </c>
      <c r="D23" s="3">
        <v>0</v>
      </c>
      <c r="E23" s="3">
        <v>9</v>
      </c>
      <c r="F23" s="3">
        <f t="shared" si="0"/>
        <v>9</v>
      </c>
      <c r="G23" s="3">
        <f t="shared" si="2"/>
        <v>0</v>
      </c>
      <c r="H23" s="3">
        <f t="shared" si="1"/>
        <v>9</v>
      </c>
    </row>
    <row r="24" spans="1:8" x14ac:dyDescent="0.35">
      <c r="A24" s="2" t="s">
        <v>85</v>
      </c>
      <c r="B24" s="3">
        <v>0</v>
      </c>
      <c r="C24" s="3">
        <v>0</v>
      </c>
      <c r="D24" s="3">
        <v>0</v>
      </c>
      <c r="E24" s="3">
        <v>2</v>
      </c>
      <c r="F24" s="3">
        <f t="shared" si="0"/>
        <v>2</v>
      </c>
      <c r="G24" s="3">
        <f t="shared" si="2"/>
        <v>0</v>
      </c>
      <c r="H24" s="3">
        <f t="shared" si="1"/>
        <v>2</v>
      </c>
    </row>
    <row r="25" spans="1:8" x14ac:dyDescent="0.35">
      <c r="A25" s="2" t="s">
        <v>45</v>
      </c>
      <c r="B25" s="3">
        <v>4105</v>
      </c>
      <c r="C25" s="3">
        <v>6</v>
      </c>
      <c r="D25" s="3">
        <v>2409</v>
      </c>
      <c r="E25" s="3">
        <v>2147</v>
      </c>
      <c r="F25" s="3">
        <f t="shared" si="0"/>
        <v>8667</v>
      </c>
      <c r="G25" s="3">
        <f t="shared" si="2"/>
        <v>6520</v>
      </c>
      <c r="H25" s="3">
        <f t="shared" si="1"/>
        <v>6258</v>
      </c>
    </row>
    <row r="26" spans="1:8" x14ac:dyDescent="0.35">
      <c r="A26" s="2" t="s">
        <v>46</v>
      </c>
      <c r="B26" s="3">
        <v>538</v>
      </c>
      <c r="C26" s="3">
        <v>0</v>
      </c>
      <c r="D26" s="3">
        <v>999</v>
      </c>
      <c r="E26" s="3">
        <v>661</v>
      </c>
      <c r="F26" s="3">
        <f t="shared" si="0"/>
        <v>2198</v>
      </c>
      <c r="G26" s="3">
        <f t="shared" si="2"/>
        <v>1537</v>
      </c>
      <c r="H26" s="3">
        <f t="shared" si="1"/>
        <v>1199</v>
      </c>
    </row>
    <row r="27" spans="1:8" x14ac:dyDescent="0.35">
      <c r="A27" s="2" t="s">
        <v>47</v>
      </c>
      <c r="B27" s="3">
        <v>585</v>
      </c>
      <c r="C27" s="3">
        <v>4</v>
      </c>
      <c r="D27" s="3">
        <v>220</v>
      </c>
      <c r="E27" s="3">
        <v>92</v>
      </c>
      <c r="F27" s="3">
        <f t="shared" si="0"/>
        <v>901</v>
      </c>
      <c r="G27" s="3">
        <f t="shared" si="2"/>
        <v>809</v>
      </c>
      <c r="H27" s="3">
        <f t="shared" si="1"/>
        <v>681</v>
      </c>
    </row>
    <row r="28" spans="1:8" x14ac:dyDescent="0.35">
      <c r="A28" s="2" t="s">
        <v>48</v>
      </c>
      <c r="B28" s="3">
        <v>774</v>
      </c>
      <c r="C28" s="3">
        <v>3</v>
      </c>
      <c r="D28" s="3">
        <v>508</v>
      </c>
      <c r="E28" s="3">
        <v>515</v>
      </c>
      <c r="F28" s="3">
        <f t="shared" si="0"/>
        <v>1800</v>
      </c>
      <c r="G28" s="3">
        <f t="shared" si="2"/>
        <v>1285</v>
      </c>
      <c r="H28" s="3">
        <f t="shared" si="1"/>
        <v>1292</v>
      </c>
    </row>
    <row r="29" spans="1:8" x14ac:dyDescent="0.35">
      <c r="A29" s="2" t="s">
        <v>27</v>
      </c>
      <c r="B29" s="3">
        <v>133</v>
      </c>
      <c r="C29" s="3">
        <v>0</v>
      </c>
      <c r="D29" s="3">
        <v>267</v>
      </c>
      <c r="E29" s="3">
        <v>177</v>
      </c>
      <c r="F29" s="3">
        <f t="shared" si="0"/>
        <v>577</v>
      </c>
      <c r="G29" s="3">
        <f t="shared" si="2"/>
        <v>400</v>
      </c>
      <c r="H29" s="3">
        <f t="shared" si="1"/>
        <v>310</v>
      </c>
    </row>
    <row r="30" spans="1:8" x14ac:dyDescent="0.35">
      <c r="A30" s="2" t="s">
        <v>106</v>
      </c>
      <c r="B30" s="3">
        <v>0</v>
      </c>
      <c r="C30" s="3">
        <v>0</v>
      </c>
      <c r="D30" s="3">
        <v>1</v>
      </c>
      <c r="E30" s="3">
        <v>1</v>
      </c>
      <c r="F30" s="3">
        <f t="shared" si="0"/>
        <v>2</v>
      </c>
      <c r="G30" s="3">
        <f t="shared" si="2"/>
        <v>1</v>
      </c>
      <c r="H30" s="3">
        <f t="shared" si="1"/>
        <v>1</v>
      </c>
    </row>
    <row r="31" spans="1:8" x14ac:dyDescent="0.35">
      <c r="A31" s="2" t="s">
        <v>28</v>
      </c>
      <c r="B31" s="3">
        <v>2</v>
      </c>
      <c r="C31" s="3">
        <v>0</v>
      </c>
      <c r="D31" s="3">
        <v>19</v>
      </c>
      <c r="E31" s="3">
        <v>0</v>
      </c>
      <c r="F31" s="3">
        <f t="shared" si="0"/>
        <v>21</v>
      </c>
      <c r="G31" s="3">
        <f t="shared" si="2"/>
        <v>21</v>
      </c>
      <c r="H31" s="3">
        <f t="shared" si="1"/>
        <v>2</v>
      </c>
    </row>
    <row r="32" spans="1:8" x14ac:dyDescent="0.35">
      <c r="A32" s="2" t="s">
        <v>9</v>
      </c>
      <c r="B32" s="3">
        <v>1199</v>
      </c>
      <c r="C32" s="3">
        <v>0</v>
      </c>
      <c r="D32" s="3">
        <v>706</v>
      </c>
      <c r="E32" s="3">
        <v>842</v>
      </c>
      <c r="F32" s="3">
        <f t="shared" si="0"/>
        <v>2747</v>
      </c>
      <c r="G32" s="3">
        <f t="shared" si="2"/>
        <v>1905</v>
      </c>
      <c r="H32" s="3">
        <f t="shared" si="1"/>
        <v>2041</v>
      </c>
    </row>
    <row r="33" spans="1:8" x14ac:dyDescent="0.35">
      <c r="A33" s="2" t="s">
        <v>10</v>
      </c>
      <c r="B33" s="3">
        <v>220</v>
      </c>
      <c r="C33" s="3">
        <v>0</v>
      </c>
      <c r="D33" s="3">
        <v>168</v>
      </c>
      <c r="E33" s="3">
        <v>197</v>
      </c>
      <c r="F33" s="3">
        <f t="shared" si="0"/>
        <v>585</v>
      </c>
      <c r="G33" s="3">
        <f t="shared" si="2"/>
        <v>388</v>
      </c>
      <c r="H33" s="3">
        <f t="shared" si="1"/>
        <v>417</v>
      </c>
    </row>
    <row r="34" spans="1:8" x14ac:dyDescent="0.35">
      <c r="A34" s="2" t="s">
        <v>30</v>
      </c>
      <c r="B34" s="3">
        <v>4</v>
      </c>
      <c r="C34" s="3">
        <v>0</v>
      </c>
      <c r="D34" s="3">
        <v>0</v>
      </c>
      <c r="E34" s="3">
        <v>71</v>
      </c>
      <c r="F34" s="3">
        <f t="shared" si="0"/>
        <v>75</v>
      </c>
      <c r="G34" s="3">
        <f t="shared" si="2"/>
        <v>4</v>
      </c>
      <c r="H34" s="3">
        <f t="shared" si="1"/>
        <v>75</v>
      </c>
    </row>
    <row r="35" spans="1:8" x14ac:dyDescent="0.35">
      <c r="A35" s="2" t="s">
        <v>31</v>
      </c>
      <c r="B35" s="3">
        <v>1477</v>
      </c>
      <c r="C35" s="3">
        <v>0</v>
      </c>
      <c r="D35" s="3">
        <v>1116</v>
      </c>
      <c r="E35" s="3">
        <v>791</v>
      </c>
      <c r="F35" s="3">
        <f t="shared" si="0"/>
        <v>3384</v>
      </c>
      <c r="G35" s="3">
        <f t="shared" si="2"/>
        <v>2593</v>
      </c>
      <c r="H35" s="3">
        <f t="shared" si="1"/>
        <v>2268</v>
      </c>
    </row>
    <row r="36" spans="1:8" x14ac:dyDescent="0.35">
      <c r="A36" s="2" t="s">
        <v>49</v>
      </c>
      <c r="B36" s="3">
        <v>1486</v>
      </c>
      <c r="C36" s="3">
        <v>0</v>
      </c>
      <c r="D36" s="3">
        <v>730</v>
      </c>
      <c r="E36" s="3">
        <v>1304</v>
      </c>
      <c r="F36" s="3">
        <f t="shared" si="0"/>
        <v>3520</v>
      </c>
      <c r="G36" s="3">
        <f t="shared" si="2"/>
        <v>2216</v>
      </c>
      <c r="H36" s="3">
        <f t="shared" si="1"/>
        <v>2790</v>
      </c>
    </row>
    <row r="37" spans="1:8" x14ac:dyDescent="0.35">
      <c r="A37" s="2" t="s">
        <v>86</v>
      </c>
      <c r="B37" s="3">
        <v>0</v>
      </c>
      <c r="C37" s="3">
        <v>0</v>
      </c>
      <c r="D37" s="3">
        <v>0</v>
      </c>
      <c r="E37" s="3">
        <v>8</v>
      </c>
      <c r="F37" s="3">
        <f t="shared" si="0"/>
        <v>8</v>
      </c>
      <c r="G37" s="3">
        <f t="shared" si="2"/>
        <v>0</v>
      </c>
      <c r="H37" s="3">
        <f t="shared" si="1"/>
        <v>8</v>
      </c>
    </row>
    <row r="38" spans="1:8" x14ac:dyDescent="0.35">
      <c r="A38" s="2" t="s">
        <v>87</v>
      </c>
      <c r="B38" s="3">
        <v>0</v>
      </c>
      <c r="C38" s="3">
        <v>0</v>
      </c>
      <c r="D38" s="3">
        <v>0</v>
      </c>
      <c r="E38" s="3">
        <v>7</v>
      </c>
      <c r="F38" s="3">
        <f t="shared" si="0"/>
        <v>7</v>
      </c>
      <c r="G38" s="3">
        <f t="shared" si="2"/>
        <v>0</v>
      </c>
      <c r="H38" s="3">
        <f t="shared" si="1"/>
        <v>7</v>
      </c>
    </row>
    <row r="39" spans="1:8" x14ac:dyDescent="0.35">
      <c r="A39" s="2" t="s">
        <v>88</v>
      </c>
      <c r="B39" s="3">
        <v>0</v>
      </c>
      <c r="C39" s="3">
        <v>0</v>
      </c>
      <c r="D39" s="3">
        <v>0</v>
      </c>
      <c r="E39" s="3">
        <v>2</v>
      </c>
      <c r="F39" s="3">
        <f t="shared" si="0"/>
        <v>2</v>
      </c>
      <c r="G39" s="3">
        <f t="shared" si="2"/>
        <v>0</v>
      </c>
      <c r="H39" s="3">
        <f t="shared" si="1"/>
        <v>2</v>
      </c>
    </row>
    <row r="40" spans="1:8" x14ac:dyDescent="0.35">
      <c r="A40" s="2" t="s">
        <v>50</v>
      </c>
      <c r="B40" s="3">
        <v>1169</v>
      </c>
      <c r="C40" s="3">
        <v>0</v>
      </c>
      <c r="D40" s="3">
        <v>652</v>
      </c>
      <c r="E40" s="3">
        <v>864</v>
      </c>
      <c r="F40" s="3">
        <f t="shared" si="0"/>
        <v>2685</v>
      </c>
      <c r="G40" s="3">
        <f t="shared" si="2"/>
        <v>1821</v>
      </c>
      <c r="H40" s="3">
        <f t="shared" si="1"/>
        <v>2033</v>
      </c>
    </row>
    <row r="41" spans="1:8" x14ac:dyDescent="0.35">
      <c r="A41" s="2" t="s">
        <v>51</v>
      </c>
      <c r="B41" s="3">
        <v>1260</v>
      </c>
      <c r="C41" s="3">
        <v>0</v>
      </c>
      <c r="D41" s="3">
        <v>739</v>
      </c>
      <c r="E41" s="3">
        <v>920</v>
      </c>
      <c r="F41" s="3">
        <f t="shared" si="0"/>
        <v>2919</v>
      </c>
      <c r="G41" s="3">
        <f t="shared" si="2"/>
        <v>1999</v>
      </c>
      <c r="H41" s="3">
        <f t="shared" si="1"/>
        <v>2180</v>
      </c>
    </row>
    <row r="42" spans="1:8" x14ac:dyDescent="0.35">
      <c r="A42" s="2" t="s">
        <v>89</v>
      </c>
      <c r="B42" s="3">
        <v>21</v>
      </c>
      <c r="C42" s="3">
        <v>0</v>
      </c>
      <c r="D42" s="3">
        <v>51</v>
      </c>
      <c r="E42" s="3">
        <v>76</v>
      </c>
      <c r="F42" s="3">
        <f t="shared" si="0"/>
        <v>148</v>
      </c>
      <c r="G42" s="3">
        <f t="shared" si="2"/>
        <v>72</v>
      </c>
      <c r="H42" s="3">
        <f t="shared" si="1"/>
        <v>97</v>
      </c>
    </row>
    <row r="43" spans="1:8" x14ac:dyDescent="0.35">
      <c r="A43" s="2" t="s">
        <v>52</v>
      </c>
      <c r="B43" s="3">
        <v>2166</v>
      </c>
      <c r="C43" s="3">
        <v>2</v>
      </c>
      <c r="D43" s="3">
        <v>1693</v>
      </c>
      <c r="E43" s="3">
        <v>1754</v>
      </c>
      <c r="F43" s="3">
        <f t="shared" si="0"/>
        <v>5615</v>
      </c>
      <c r="G43" s="3">
        <f t="shared" si="2"/>
        <v>3861</v>
      </c>
      <c r="H43" s="3">
        <f t="shared" si="1"/>
        <v>3922</v>
      </c>
    </row>
    <row r="44" spans="1:8" x14ac:dyDescent="0.35">
      <c r="A44" s="2" t="s">
        <v>93</v>
      </c>
      <c r="B44" s="3">
        <v>0</v>
      </c>
      <c r="C44" s="3">
        <v>0</v>
      </c>
      <c r="D44" s="3">
        <v>0</v>
      </c>
      <c r="E44" s="3">
        <v>2</v>
      </c>
      <c r="F44" s="3">
        <f t="shared" si="0"/>
        <v>2</v>
      </c>
      <c r="G44" s="3">
        <f t="shared" si="2"/>
        <v>0</v>
      </c>
      <c r="H44" s="3">
        <f t="shared" si="1"/>
        <v>2</v>
      </c>
    </row>
    <row r="45" spans="1:8" x14ac:dyDescent="0.35">
      <c r="A45" s="2" t="s">
        <v>53</v>
      </c>
      <c r="B45" s="3">
        <v>614</v>
      </c>
      <c r="C45" s="3">
        <v>0</v>
      </c>
      <c r="D45" s="3">
        <v>522</v>
      </c>
      <c r="E45" s="3">
        <v>655</v>
      </c>
      <c r="F45" s="3">
        <f t="shared" si="0"/>
        <v>1791</v>
      </c>
      <c r="G45" s="3">
        <f t="shared" si="2"/>
        <v>1136</v>
      </c>
      <c r="H45" s="3">
        <f t="shared" si="1"/>
        <v>1269</v>
      </c>
    </row>
    <row r="46" spans="1:8" x14ac:dyDescent="0.35">
      <c r="A46" s="2" t="s">
        <v>94</v>
      </c>
      <c r="B46" s="3">
        <v>0</v>
      </c>
      <c r="C46" s="3">
        <v>0</v>
      </c>
      <c r="D46" s="3">
        <v>0</v>
      </c>
      <c r="E46" s="3">
        <v>12</v>
      </c>
      <c r="F46" s="3">
        <f t="shared" si="0"/>
        <v>12</v>
      </c>
      <c r="G46" s="3">
        <f t="shared" si="2"/>
        <v>0</v>
      </c>
      <c r="H46" s="3">
        <f t="shared" si="1"/>
        <v>12</v>
      </c>
    </row>
    <row r="47" spans="1:8" x14ac:dyDescent="0.35">
      <c r="A47" s="2" t="s">
        <v>54</v>
      </c>
      <c r="B47" s="3">
        <v>40</v>
      </c>
      <c r="C47" s="3">
        <v>0</v>
      </c>
      <c r="D47" s="3">
        <v>5</v>
      </c>
      <c r="E47" s="3">
        <v>88</v>
      </c>
      <c r="F47" s="3">
        <f t="shared" si="0"/>
        <v>133</v>
      </c>
      <c r="G47" s="3">
        <f t="shared" si="2"/>
        <v>45</v>
      </c>
      <c r="H47" s="3">
        <f t="shared" si="1"/>
        <v>128</v>
      </c>
    </row>
    <row r="48" spans="1:8" x14ac:dyDescent="0.35">
      <c r="A48" s="2" t="s">
        <v>55</v>
      </c>
      <c r="B48" s="3">
        <v>177</v>
      </c>
      <c r="C48" s="3">
        <v>0</v>
      </c>
      <c r="D48" s="3">
        <v>235</v>
      </c>
      <c r="E48" s="3">
        <v>270</v>
      </c>
      <c r="F48" s="3">
        <f t="shared" si="0"/>
        <v>682</v>
      </c>
      <c r="G48" s="3">
        <f t="shared" si="2"/>
        <v>412</v>
      </c>
      <c r="H48" s="3">
        <f t="shared" si="1"/>
        <v>447</v>
      </c>
    </row>
    <row r="49" spans="1:8" x14ac:dyDescent="0.35">
      <c r="A49" s="2" t="s">
        <v>57</v>
      </c>
      <c r="B49" s="3">
        <v>243</v>
      </c>
      <c r="C49" s="3">
        <v>1</v>
      </c>
      <c r="D49" s="3">
        <v>312</v>
      </c>
      <c r="E49" s="3">
        <v>121</v>
      </c>
      <c r="F49" s="3">
        <f t="shared" si="0"/>
        <v>677</v>
      </c>
      <c r="G49" s="3">
        <f t="shared" si="2"/>
        <v>556</v>
      </c>
      <c r="H49" s="3">
        <f t="shared" si="1"/>
        <v>365</v>
      </c>
    </row>
    <row r="50" spans="1:8" x14ac:dyDescent="0.35">
      <c r="A50" s="2" t="s">
        <v>56</v>
      </c>
      <c r="B50" s="3">
        <v>434</v>
      </c>
      <c r="C50" s="3">
        <v>0</v>
      </c>
      <c r="D50" s="3">
        <v>358</v>
      </c>
      <c r="E50" s="3">
        <v>409</v>
      </c>
      <c r="F50" s="3">
        <f t="shared" si="0"/>
        <v>1201</v>
      </c>
      <c r="G50" s="3">
        <f t="shared" si="2"/>
        <v>792</v>
      </c>
      <c r="H50" s="3">
        <f t="shared" si="1"/>
        <v>843</v>
      </c>
    </row>
    <row r="51" spans="1:8" x14ac:dyDescent="0.35">
      <c r="A51" s="2" t="s">
        <v>11</v>
      </c>
      <c r="B51" s="3">
        <v>810</v>
      </c>
      <c r="C51" s="3">
        <v>2</v>
      </c>
      <c r="D51" s="3">
        <v>626</v>
      </c>
      <c r="E51" s="3">
        <v>502</v>
      </c>
      <c r="F51" s="3">
        <f t="shared" si="0"/>
        <v>1940</v>
      </c>
      <c r="G51" s="3">
        <f t="shared" si="2"/>
        <v>1438</v>
      </c>
      <c r="H51" s="3">
        <f t="shared" si="1"/>
        <v>1314</v>
      </c>
    </row>
    <row r="52" spans="1:8" x14ac:dyDescent="0.35">
      <c r="A52" s="2" t="s">
        <v>76</v>
      </c>
      <c r="B52" s="3">
        <v>0</v>
      </c>
      <c r="C52" s="3">
        <v>0</v>
      </c>
      <c r="D52" s="3">
        <v>1</v>
      </c>
      <c r="E52" s="3">
        <v>3</v>
      </c>
      <c r="F52" s="3">
        <f t="shared" si="0"/>
        <v>4</v>
      </c>
      <c r="G52" s="3">
        <f t="shared" si="2"/>
        <v>1</v>
      </c>
      <c r="H52" s="3">
        <f t="shared" si="1"/>
        <v>3</v>
      </c>
    </row>
    <row r="53" spans="1:8" x14ac:dyDescent="0.35">
      <c r="A53" s="2" t="s">
        <v>58</v>
      </c>
      <c r="B53" s="3">
        <v>696</v>
      </c>
      <c r="C53" s="3">
        <v>0</v>
      </c>
      <c r="D53" s="3">
        <v>841</v>
      </c>
      <c r="E53" s="3">
        <v>748</v>
      </c>
      <c r="F53" s="3">
        <f t="shared" si="0"/>
        <v>2285</v>
      </c>
      <c r="G53" s="3">
        <f t="shared" si="2"/>
        <v>1537</v>
      </c>
      <c r="H53" s="3">
        <f t="shared" si="1"/>
        <v>1444</v>
      </c>
    </row>
    <row r="54" spans="1:8" x14ac:dyDescent="0.35">
      <c r="A54" s="2" t="s">
        <v>12</v>
      </c>
      <c r="B54" s="3">
        <v>27</v>
      </c>
      <c r="C54" s="3">
        <v>0</v>
      </c>
      <c r="D54" s="3">
        <v>68</v>
      </c>
      <c r="E54" s="3">
        <v>231</v>
      </c>
      <c r="F54" s="3">
        <f t="shared" si="0"/>
        <v>326</v>
      </c>
      <c r="G54" s="3">
        <f t="shared" si="2"/>
        <v>95</v>
      </c>
      <c r="H54" s="3">
        <f t="shared" si="1"/>
        <v>258</v>
      </c>
    </row>
    <row r="55" spans="1:8" x14ac:dyDescent="0.35">
      <c r="A55" s="2" t="s">
        <v>97</v>
      </c>
      <c r="B55" s="3">
        <v>0</v>
      </c>
      <c r="C55" s="3">
        <v>0</v>
      </c>
      <c r="D55" s="3">
        <v>0</v>
      </c>
      <c r="E55" s="3">
        <v>3</v>
      </c>
      <c r="F55" s="3">
        <f t="shared" si="0"/>
        <v>3</v>
      </c>
      <c r="G55" s="3">
        <f t="shared" si="2"/>
        <v>0</v>
      </c>
      <c r="H55" s="3">
        <f t="shared" si="1"/>
        <v>3</v>
      </c>
    </row>
    <row r="56" spans="1:8" x14ac:dyDescent="0.35">
      <c r="A56" s="2" t="s">
        <v>13</v>
      </c>
      <c r="B56" s="3">
        <v>171</v>
      </c>
      <c r="C56" s="3">
        <v>0</v>
      </c>
      <c r="D56" s="3">
        <v>69</v>
      </c>
      <c r="E56" s="3">
        <v>86</v>
      </c>
      <c r="F56" s="3">
        <f t="shared" si="0"/>
        <v>326</v>
      </c>
      <c r="G56" s="3">
        <f t="shared" si="2"/>
        <v>240</v>
      </c>
      <c r="H56" s="3">
        <f t="shared" si="1"/>
        <v>257</v>
      </c>
    </row>
    <row r="57" spans="1:8" x14ac:dyDescent="0.35">
      <c r="A57" s="2" t="s">
        <v>59</v>
      </c>
      <c r="B57" s="3">
        <v>479</v>
      </c>
      <c r="C57" s="3">
        <v>0</v>
      </c>
      <c r="D57" s="3">
        <v>54</v>
      </c>
      <c r="E57" s="3">
        <v>9</v>
      </c>
      <c r="F57" s="3">
        <f t="shared" si="0"/>
        <v>542</v>
      </c>
      <c r="G57" s="3">
        <f t="shared" si="2"/>
        <v>533</v>
      </c>
      <c r="H57" s="3">
        <f t="shared" si="1"/>
        <v>488</v>
      </c>
    </row>
    <row r="58" spans="1:8" x14ac:dyDescent="0.35">
      <c r="A58" s="2" t="s">
        <v>60</v>
      </c>
      <c r="B58" s="3">
        <v>286</v>
      </c>
      <c r="C58" s="3">
        <v>0</v>
      </c>
      <c r="D58" s="3">
        <v>297</v>
      </c>
      <c r="E58" s="3">
        <v>299</v>
      </c>
      <c r="F58" s="3">
        <f t="shared" si="0"/>
        <v>882</v>
      </c>
      <c r="G58" s="3">
        <f t="shared" si="2"/>
        <v>583</v>
      </c>
      <c r="H58" s="3">
        <f t="shared" si="1"/>
        <v>585</v>
      </c>
    </row>
    <row r="59" spans="1:8" x14ac:dyDescent="0.35">
      <c r="A59" s="2" t="s">
        <v>61</v>
      </c>
      <c r="B59" s="3">
        <v>285</v>
      </c>
      <c r="C59" s="3">
        <v>0</v>
      </c>
      <c r="D59" s="3">
        <v>236</v>
      </c>
      <c r="E59" s="3">
        <v>254</v>
      </c>
      <c r="F59" s="3">
        <f t="shared" si="0"/>
        <v>775</v>
      </c>
      <c r="G59" s="3">
        <f t="shared" si="2"/>
        <v>521</v>
      </c>
      <c r="H59" s="3">
        <f t="shared" si="1"/>
        <v>539</v>
      </c>
    </row>
    <row r="60" spans="1:8" x14ac:dyDescent="0.35">
      <c r="A60" s="2" t="s">
        <v>62</v>
      </c>
      <c r="B60" s="3">
        <v>197</v>
      </c>
      <c r="C60" s="3">
        <v>0</v>
      </c>
      <c r="D60" s="3">
        <v>241</v>
      </c>
      <c r="E60" s="3">
        <v>222</v>
      </c>
      <c r="F60" s="3">
        <f t="shared" si="0"/>
        <v>660</v>
      </c>
      <c r="G60" s="3">
        <f t="shared" si="2"/>
        <v>438</v>
      </c>
      <c r="H60" s="3">
        <f t="shared" si="1"/>
        <v>419</v>
      </c>
    </row>
    <row r="61" spans="1:8" x14ac:dyDescent="0.35">
      <c r="A61" s="2" t="s">
        <v>14</v>
      </c>
      <c r="B61" s="3">
        <v>893</v>
      </c>
      <c r="C61" s="3">
        <v>0</v>
      </c>
      <c r="D61" s="3">
        <v>861</v>
      </c>
      <c r="E61" s="3">
        <v>622</v>
      </c>
      <c r="F61" s="3">
        <f t="shared" si="0"/>
        <v>2376</v>
      </c>
      <c r="G61" s="3">
        <f t="shared" si="2"/>
        <v>1754</v>
      </c>
      <c r="H61" s="3">
        <f t="shared" si="1"/>
        <v>1515</v>
      </c>
    </row>
    <row r="62" spans="1:8" x14ac:dyDescent="0.35">
      <c r="A62" s="2" t="s">
        <v>63</v>
      </c>
      <c r="B62" s="3">
        <v>815</v>
      </c>
      <c r="C62" s="3">
        <v>0</v>
      </c>
      <c r="D62" s="3">
        <v>1447</v>
      </c>
      <c r="E62" s="3">
        <v>1409</v>
      </c>
      <c r="F62" s="3">
        <f t="shared" si="0"/>
        <v>3671</v>
      </c>
      <c r="G62" s="3">
        <f t="shared" si="2"/>
        <v>2262</v>
      </c>
      <c r="H62" s="3">
        <f t="shared" si="1"/>
        <v>2224</v>
      </c>
    </row>
    <row r="63" spans="1:8" x14ac:dyDescent="0.35">
      <c r="A63" s="2" t="s">
        <v>98</v>
      </c>
      <c r="B63" s="3">
        <v>0</v>
      </c>
      <c r="C63" s="3">
        <v>0</v>
      </c>
      <c r="D63" s="3">
        <v>0</v>
      </c>
      <c r="E63" s="3">
        <v>3</v>
      </c>
      <c r="F63" s="3">
        <f t="shared" si="0"/>
        <v>3</v>
      </c>
      <c r="G63" s="3">
        <f t="shared" si="2"/>
        <v>0</v>
      </c>
      <c r="H63" s="3">
        <f t="shared" si="1"/>
        <v>3</v>
      </c>
    </row>
    <row r="64" spans="1:8" x14ac:dyDescent="0.35">
      <c r="A64" s="2" t="s">
        <v>110</v>
      </c>
      <c r="B64" s="3">
        <v>0</v>
      </c>
      <c r="C64" s="3">
        <v>0</v>
      </c>
      <c r="D64" s="3">
        <v>0</v>
      </c>
      <c r="E64" s="3">
        <v>20</v>
      </c>
      <c r="F64" s="3">
        <f t="shared" si="0"/>
        <v>20</v>
      </c>
      <c r="G64" s="3">
        <f t="shared" si="2"/>
        <v>0</v>
      </c>
      <c r="H64" s="3">
        <f t="shared" si="1"/>
        <v>20</v>
      </c>
    </row>
    <row r="65" spans="1:8" x14ac:dyDescent="0.35">
      <c r="A65" s="2" t="s">
        <v>100</v>
      </c>
      <c r="B65" s="3">
        <v>0</v>
      </c>
      <c r="C65" s="3">
        <v>0</v>
      </c>
      <c r="D65" s="3">
        <v>0</v>
      </c>
      <c r="E65" s="3">
        <v>7</v>
      </c>
      <c r="F65" s="3">
        <f t="shared" si="0"/>
        <v>7</v>
      </c>
      <c r="G65" s="3">
        <f t="shared" si="2"/>
        <v>0</v>
      </c>
      <c r="H65" s="3">
        <f t="shared" si="1"/>
        <v>7</v>
      </c>
    </row>
    <row r="66" spans="1:8" x14ac:dyDescent="0.35">
      <c r="A66" s="2" t="s">
        <v>64</v>
      </c>
      <c r="B66" s="3">
        <v>495</v>
      </c>
      <c r="C66" s="3">
        <v>34</v>
      </c>
      <c r="D66" s="3">
        <v>299</v>
      </c>
      <c r="E66" s="3">
        <v>598</v>
      </c>
      <c r="F66" s="3">
        <f t="shared" si="0"/>
        <v>1426</v>
      </c>
      <c r="G66" s="3">
        <f t="shared" si="2"/>
        <v>828</v>
      </c>
      <c r="H66" s="3">
        <f t="shared" si="1"/>
        <v>1127</v>
      </c>
    </row>
    <row r="67" spans="1:8" x14ac:dyDescent="0.35">
      <c r="A67" s="2" t="s">
        <v>65</v>
      </c>
      <c r="B67" s="3">
        <v>983</v>
      </c>
      <c r="C67" s="3">
        <v>1</v>
      </c>
      <c r="D67" s="3">
        <v>738</v>
      </c>
      <c r="E67" s="3">
        <v>1344</v>
      </c>
      <c r="F67" s="3">
        <f t="shared" si="0"/>
        <v>3066</v>
      </c>
      <c r="G67" s="3">
        <f t="shared" si="2"/>
        <v>1722</v>
      </c>
      <c r="H67" s="3">
        <f t="shared" si="1"/>
        <v>2328</v>
      </c>
    </row>
    <row r="68" spans="1:8" x14ac:dyDescent="0.35">
      <c r="A68" s="14" t="s">
        <v>15</v>
      </c>
      <c r="B68" s="15">
        <v>870</v>
      </c>
      <c r="C68" s="15">
        <v>0</v>
      </c>
      <c r="D68" s="15">
        <v>675</v>
      </c>
      <c r="E68" s="15">
        <v>661</v>
      </c>
      <c r="F68" s="15">
        <f t="shared" si="0"/>
        <v>2206</v>
      </c>
      <c r="G68" s="15">
        <f t="shared" si="2"/>
        <v>1545</v>
      </c>
      <c r="H68" s="15">
        <f t="shared" si="1"/>
        <v>1531</v>
      </c>
    </row>
    <row r="69" spans="1:8" x14ac:dyDescent="0.35">
      <c r="A69" s="4" t="s">
        <v>105</v>
      </c>
      <c r="B69" s="3">
        <v>0</v>
      </c>
      <c r="C69" s="3">
        <v>0</v>
      </c>
      <c r="D69" s="3">
        <v>0</v>
      </c>
      <c r="E69" s="3">
        <v>3</v>
      </c>
      <c r="F69" s="3">
        <f t="shared" si="0"/>
        <v>3</v>
      </c>
      <c r="G69" s="3">
        <f t="shared" si="2"/>
        <v>0</v>
      </c>
      <c r="H69" s="3">
        <f t="shared" si="1"/>
        <v>3</v>
      </c>
    </row>
    <row r="70" spans="1:8" x14ac:dyDescent="0.35">
      <c r="A70" s="4" t="s">
        <v>16</v>
      </c>
      <c r="B70" s="3">
        <v>646</v>
      </c>
      <c r="C70" s="3">
        <v>0</v>
      </c>
      <c r="D70" s="3">
        <v>604</v>
      </c>
      <c r="E70" s="3">
        <v>453</v>
      </c>
      <c r="F70" s="3">
        <f t="shared" si="0"/>
        <v>1703</v>
      </c>
      <c r="G70" s="3">
        <f t="shared" si="2"/>
        <v>1250</v>
      </c>
      <c r="H70" s="3">
        <f t="shared" si="1"/>
        <v>1099</v>
      </c>
    </row>
    <row r="71" spans="1:8" x14ac:dyDescent="0.35">
      <c r="A71" s="4" t="s">
        <v>101</v>
      </c>
      <c r="B71" s="3">
        <v>0</v>
      </c>
      <c r="C71" s="3">
        <v>0</v>
      </c>
      <c r="D71" s="3">
        <v>0</v>
      </c>
      <c r="E71" s="3">
        <v>1</v>
      </c>
      <c r="F71" s="3">
        <f t="shared" ref="F71:F73" si="3">B71+C71+D71+E71</f>
        <v>1</v>
      </c>
      <c r="G71" s="3">
        <f t="shared" si="2"/>
        <v>0</v>
      </c>
      <c r="H71" s="3">
        <f t="shared" ref="H71:H73" si="4">B71+C71+E71</f>
        <v>1</v>
      </c>
    </row>
    <row r="72" spans="1:8" x14ac:dyDescent="0.35">
      <c r="A72" s="4" t="s">
        <v>17</v>
      </c>
      <c r="B72" s="3">
        <v>559</v>
      </c>
      <c r="C72" s="3">
        <v>0</v>
      </c>
      <c r="D72" s="3">
        <v>354</v>
      </c>
      <c r="E72" s="3">
        <v>695</v>
      </c>
      <c r="F72" s="3">
        <f t="shared" si="3"/>
        <v>1608</v>
      </c>
      <c r="G72" s="3">
        <f t="shared" ref="G72:G73" si="5">C72+B72+D72</f>
        <v>913</v>
      </c>
      <c r="H72" s="3">
        <f t="shared" si="4"/>
        <v>1254</v>
      </c>
    </row>
    <row r="73" spans="1:8" x14ac:dyDescent="0.35">
      <c r="A73" s="4" t="s">
        <v>66</v>
      </c>
      <c r="B73" s="3">
        <v>289</v>
      </c>
      <c r="C73" s="3">
        <v>0</v>
      </c>
      <c r="D73" s="3">
        <v>300</v>
      </c>
      <c r="E73" s="3">
        <v>360</v>
      </c>
      <c r="F73" s="3">
        <f t="shared" si="3"/>
        <v>949</v>
      </c>
      <c r="G73" s="3">
        <f t="shared" si="5"/>
        <v>589</v>
      </c>
      <c r="H73" s="3">
        <f t="shared" si="4"/>
        <v>649</v>
      </c>
    </row>
    <row r="74" spans="1:8" x14ac:dyDescent="0.35">
      <c r="A74" s="5" t="s">
        <v>18</v>
      </c>
      <c r="B74" s="13">
        <f>SUM(B6:B73)</f>
        <v>32447</v>
      </c>
      <c r="C74" s="13">
        <f>SUM(C6:C73)</f>
        <v>59</v>
      </c>
      <c r="D74" s="13">
        <f>SUM(D6:D73)</f>
        <v>26164</v>
      </c>
      <c r="E74" s="13">
        <f>SUM(E6:E73)</f>
        <v>26164</v>
      </c>
      <c r="F74" s="13">
        <f>SUM(F6:F73)</f>
        <v>84834</v>
      </c>
      <c r="G74" s="13">
        <f>SUM(G6:G73)</f>
        <v>58670</v>
      </c>
      <c r="H74" s="13">
        <f>SUM(H6:H73)</f>
        <v>58670</v>
      </c>
    </row>
    <row r="76" spans="1:8" ht="43.5" x14ac:dyDescent="0.35">
      <c r="A76" s="4" t="s">
        <v>21</v>
      </c>
      <c r="B76" s="4" t="s">
        <v>0</v>
      </c>
      <c r="C76" s="4" t="s">
        <v>19</v>
      </c>
    </row>
    <row r="77" spans="1:8" x14ac:dyDescent="0.35">
      <c r="A77" s="4" t="s">
        <v>22</v>
      </c>
      <c r="B77" s="4" t="s">
        <v>67</v>
      </c>
      <c r="C77" s="4" t="s">
        <v>68</v>
      </c>
    </row>
    <row r="78" spans="1:8" ht="43.5" x14ac:dyDescent="0.35">
      <c r="A78" s="4" t="s">
        <v>23</v>
      </c>
      <c r="B78" s="4" t="s">
        <v>35</v>
      </c>
      <c r="C78" s="4" t="s">
        <v>20</v>
      </c>
    </row>
    <row r="79" spans="1:8" ht="43.5" x14ac:dyDescent="0.35">
      <c r="A79" s="4" t="s">
        <v>24</v>
      </c>
      <c r="B79" s="4" t="s">
        <v>36</v>
      </c>
      <c r="C79" s="4" t="s">
        <v>69</v>
      </c>
    </row>
    <row r="80" spans="1:8" x14ac:dyDescent="0.35">
      <c r="A80" s="4" t="s">
        <v>25</v>
      </c>
      <c r="B80" s="4" t="s">
        <v>1</v>
      </c>
      <c r="C80" s="4" t="s">
        <v>70</v>
      </c>
    </row>
    <row r="81" spans="1:3" x14ac:dyDescent="0.35">
      <c r="A81" s="4" t="s">
        <v>26</v>
      </c>
      <c r="B81" s="4" t="s">
        <v>2</v>
      </c>
      <c r="C81" s="4" t="s">
        <v>71</v>
      </c>
    </row>
    <row r="82" spans="1:3" x14ac:dyDescent="0.35">
      <c r="A82" s="4" t="s">
        <v>72</v>
      </c>
      <c r="B82" s="9" t="s">
        <v>3</v>
      </c>
      <c r="C82" s="9" t="s">
        <v>73</v>
      </c>
    </row>
  </sheetData>
  <pageMargins left="0.7" right="0.7" top="0.75" bottom="0.75" header="0.3" footer="0.3"/>
  <pageSetup paperSize="9" orientation="landscape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6292F-BE8E-4DD6-9B31-C8AB2EE5A325}">
  <dimension ref="A4:H102"/>
  <sheetViews>
    <sheetView tabSelected="1" workbookViewId="0">
      <selection activeCell="A69" sqref="A69:A93"/>
    </sheetView>
  </sheetViews>
  <sheetFormatPr defaultRowHeight="14.5" x14ac:dyDescent="0.35"/>
  <cols>
    <col min="1" max="1" width="41.90625" customWidth="1"/>
    <col min="2" max="2" width="17.6328125" customWidth="1"/>
    <col min="3" max="3" width="18.1796875" bestFit="1" customWidth="1"/>
    <col min="4" max="4" width="24.36328125" bestFit="1" customWidth="1"/>
    <col min="5" max="5" width="27.1796875" bestFit="1" customWidth="1"/>
    <col min="6" max="8" width="14.453125" bestFit="1" customWidth="1"/>
    <col min="9" max="9" width="9.1796875" customWidth="1"/>
  </cols>
  <sheetData>
    <row r="4" spans="1:8" x14ac:dyDescent="0.35">
      <c r="F4" s="1"/>
    </row>
    <row r="5" spans="1:8" ht="29" x14ac:dyDescent="0.35">
      <c r="A5" s="7" t="s">
        <v>32</v>
      </c>
      <c r="B5" s="11" t="s">
        <v>33</v>
      </c>
      <c r="C5" s="11" t="s">
        <v>34</v>
      </c>
      <c r="D5" s="11" t="s">
        <v>35</v>
      </c>
      <c r="E5" s="11" t="s">
        <v>36</v>
      </c>
      <c r="F5" s="11" t="s">
        <v>1</v>
      </c>
      <c r="G5" s="11" t="s">
        <v>2</v>
      </c>
      <c r="H5" s="11" t="s">
        <v>3</v>
      </c>
    </row>
    <row r="6" spans="1:8" x14ac:dyDescent="0.35">
      <c r="A6" s="2" t="s">
        <v>4</v>
      </c>
      <c r="B6" s="3">
        <v>15380</v>
      </c>
      <c r="C6" s="3">
        <v>10</v>
      </c>
      <c r="D6" s="3">
        <v>16176</v>
      </c>
      <c r="E6" s="3">
        <v>17923</v>
      </c>
      <c r="F6" s="3">
        <f>B6+C6+D6+E6</f>
        <v>49489</v>
      </c>
      <c r="G6" s="3">
        <f>C6+B6+D6</f>
        <v>31566</v>
      </c>
      <c r="H6" s="3">
        <f>B6+C6+E6</f>
        <v>33313</v>
      </c>
    </row>
    <row r="7" spans="1:8" x14ac:dyDescent="0.35">
      <c r="A7" s="2" t="s">
        <v>102</v>
      </c>
      <c r="B7" s="3">
        <v>8</v>
      </c>
      <c r="C7" s="3">
        <v>0</v>
      </c>
      <c r="D7" s="3">
        <v>0</v>
      </c>
      <c r="E7" s="3">
        <v>0</v>
      </c>
      <c r="F7" s="3">
        <f t="shared" ref="F7:F70" si="0">B7+C7+D7+E7</f>
        <v>8</v>
      </c>
      <c r="G7" s="3">
        <f>C7+B7+D7</f>
        <v>8</v>
      </c>
      <c r="H7" s="3">
        <f t="shared" ref="H7:H70" si="1">B7+C7+E7</f>
        <v>8</v>
      </c>
    </row>
    <row r="8" spans="1:8" x14ac:dyDescent="0.35">
      <c r="A8" s="2" t="s">
        <v>5</v>
      </c>
      <c r="B8" s="3">
        <v>5676</v>
      </c>
      <c r="C8" s="3">
        <v>2</v>
      </c>
      <c r="D8" s="3">
        <v>7330</v>
      </c>
      <c r="E8" s="3">
        <v>4091</v>
      </c>
      <c r="F8" s="3">
        <f t="shared" si="0"/>
        <v>17099</v>
      </c>
      <c r="G8" s="3">
        <f t="shared" ref="G8:G71" si="2">C8+B8+D8</f>
        <v>13008</v>
      </c>
      <c r="H8" s="3">
        <f t="shared" si="1"/>
        <v>9769</v>
      </c>
    </row>
    <row r="9" spans="1:8" x14ac:dyDescent="0.35">
      <c r="A9" s="2" t="s">
        <v>37</v>
      </c>
      <c r="B9" s="3">
        <v>1288</v>
      </c>
      <c r="C9" s="3">
        <v>3</v>
      </c>
      <c r="D9" s="3">
        <v>1585</v>
      </c>
      <c r="E9" s="3">
        <v>1040</v>
      </c>
      <c r="F9" s="3">
        <f t="shared" si="0"/>
        <v>3916</v>
      </c>
      <c r="G9" s="3">
        <f t="shared" si="2"/>
        <v>2876</v>
      </c>
      <c r="H9" s="3">
        <f t="shared" si="1"/>
        <v>2331</v>
      </c>
    </row>
    <row r="10" spans="1:8" x14ac:dyDescent="0.35">
      <c r="A10" s="2" t="s">
        <v>38</v>
      </c>
      <c r="B10" s="3">
        <v>15</v>
      </c>
      <c r="C10" s="3">
        <v>0</v>
      </c>
      <c r="D10" s="3">
        <v>60</v>
      </c>
      <c r="E10" s="3">
        <v>75</v>
      </c>
      <c r="F10" s="3">
        <f t="shared" si="0"/>
        <v>150</v>
      </c>
      <c r="G10" s="3">
        <f t="shared" si="2"/>
        <v>75</v>
      </c>
      <c r="H10" s="3">
        <f t="shared" si="1"/>
        <v>90</v>
      </c>
    </row>
    <row r="11" spans="1:8" x14ac:dyDescent="0.35">
      <c r="A11" s="2" t="s">
        <v>111</v>
      </c>
      <c r="B11" s="3">
        <v>7</v>
      </c>
      <c r="C11" s="3">
        <v>0</v>
      </c>
      <c r="D11" s="3">
        <v>0</v>
      </c>
      <c r="E11" s="3">
        <v>0</v>
      </c>
      <c r="F11" s="3">
        <f t="shared" si="0"/>
        <v>7</v>
      </c>
      <c r="G11" s="3">
        <f t="shared" si="2"/>
        <v>7</v>
      </c>
      <c r="H11" s="3">
        <f t="shared" si="1"/>
        <v>7</v>
      </c>
    </row>
    <row r="12" spans="1:8" x14ac:dyDescent="0.35">
      <c r="A12" s="2" t="s">
        <v>6</v>
      </c>
      <c r="B12" s="3">
        <v>8</v>
      </c>
      <c r="C12" s="3">
        <v>0</v>
      </c>
      <c r="D12" s="3">
        <v>3</v>
      </c>
      <c r="E12" s="3">
        <v>5</v>
      </c>
      <c r="F12" s="3">
        <f t="shared" si="0"/>
        <v>16</v>
      </c>
      <c r="G12" s="3">
        <f t="shared" si="2"/>
        <v>11</v>
      </c>
      <c r="H12" s="3">
        <f t="shared" si="1"/>
        <v>13</v>
      </c>
    </row>
    <row r="13" spans="1:8" x14ac:dyDescent="0.35">
      <c r="A13" s="2" t="s">
        <v>7</v>
      </c>
      <c r="B13" s="3">
        <v>22672</v>
      </c>
      <c r="C13" s="3">
        <v>1</v>
      </c>
      <c r="D13" s="3">
        <v>28679</v>
      </c>
      <c r="E13" s="3">
        <v>15992</v>
      </c>
      <c r="F13" s="3">
        <f t="shared" si="0"/>
        <v>67344</v>
      </c>
      <c r="G13" s="3">
        <f t="shared" si="2"/>
        <v>51352</v>
      </c>
      <c r="H13" s="3">
        <f t="shared" si="1"/>
        <v>38665</v>
      </c>
    </row>
    <row r="14" spans="1:8" x14ac:dyDescent="0.35">
      <c r="A14" s="2" t="s">
        <v>81</v>
      </c>
      <c r="B14" s="3">
        <v>85</v>
      </c>
      <c r="C14" s="3">
        <v>0</v>
      </c>
      <c r="D14" s="3">
        <v>0</v>
      </c>
      <c r="E14" s="3">
        <v>0</v>
      </c>
      <c r="F14" s="3">
        <f t="shared" si="0"/>
        <v>85</v>
      </c>
      <c r="G14" s="3">
        <f t="shared" si="2"/>
        <v>85</v>
      </c>
      <c r="H14" s="3">
        <f t="shared" si="1"/>
        <v>85</v>
      </c>
    </row>
    <row r="15" spans="1:8" x14ac:dyDescent="0.35">
      <c r="A15" s="2" t="s">
        <v>103</v>
      </c>
      <c r="B15" s="3">
        <v>3</v>
      </c>
      <c r="C15" s="3">
        <v>0</v>
      </c>
      <c r="D15" s="3">
        <v>0</v>
      </c>
      <c r="E15" s="3">
        <v>0</v>
      </c>
      <c r="F15" s="3">
        <f t="shared" si="0"/>
        <v>3</v>
      </c>
      <c r="G15" s="3">
        <f t="shared" si="2"/>
        <v>3</v>
      </c>
      <c r="H15" s="3">
        <f t="shared" si="1"/>
        <v>3</v>
      </c>
    </row>
    <row r="16" spans="1:8" x14ac:dyDescent="0.35">
      <c r="A16" s="2" t="s">
        <v>39</v>
      </c>
      <c r="B16" s="3">
        <v>5108</v>
      </c>
      <c r="C16" s="3">
        <v>10</v>
      </c>
      <c r="D16" s="3">
        <v>5797</v>
      </c>
      <c r="E16" s="3">
        <v>3997</v>
      </c>
      <c r="F16" s="3">
        <f t="shared" si="0"/>
        <v>14912</v>
      </c>
      <c r="G16" s="3">
        <f t="shared" si="2"/>
        <v>10915</v>
      </c>
      <c r="H16" s="3">
        <f t="shared" si="1"/>
        <v>9115</v>
      </c>
    </row>
    <row r="17" spans="1:8" x14ac:dyDescent="0.35">
      <c r="A17" s="2" t="s">
        <v>40</v>
      </c>
      <c r="B17" s="3">
        <v>129</v>
      </c>
      <c r="C17" s="3">
        <v>0</v>
      </c>
      <c r="D17" s="3">
        <v>457</v>
      </c>
      <c r="E17" s="3">
        <v>37</v>
      </c>
      <c r="F17" s="3">
        <f t="shared" si="0"/>
        <v>623</v>
      </c>
      <c r="G17" s="3">
        <f t="shared" si="2"/>
        <v>586</v>
      </c>
      <c r="H17" s="3">
        <f t="shared" si="1"/>
        <v>166</v>
      </c>
    </row>
    <row r="18" spans="1:8" x14ac:dyDescent="0.35">
      <c r="A18" s="2" t="s">
        <v>8</v>
      </c>
      <c r="B18" s="3">
        <v>8913</v>
      </c>
      <c r="C18" s="3">
        <v>1</v>
      </c>
      <c r="D18" s="3">
        <v>10145</v>
      </c>
      <c r="E18" s="3">
        <v>8950</v>
      </c>
      <c r="F18" s="3">
        <f t="shared" si="0"/>
        <v>28009</v>
      </c>
      <c r="G18" s="3">
        <f t="shared" si="2"/>
        <v>19059</v>
      </c>
      <c r="H18" s="3">
        <f t="shared" si="1"/>
        <v>17864</v>
      </c>
    </row>
    <row r="19" spans="1:8" x14ac:dyDescent="0.35">
      <c r="A19" s="2" t="s">
        <v>82</v>
      </c>
      <c r="B19" s="3">
        <v>0</v>
      </c>
      <c r="C19" s="3">
        <v>0</v>
      </c>
      <c r="D19" s="3">
        <v>0</v>
      </c>
      <c r="E19" s="3">
        <v>45</v>
      </c>
      <c r="F19" s="3">
        <f t="shared" si="0"/>
        <v>45</v>
      </c>
      <c r="G19" s="3">
        <f t="shared" si="2"/>
        <v>0</v>
      </c>
      <c r="H19" s="3">
        <f t="shared" si="1"/>
        <v>45</v>
      </c>
    </row>
    <row r="20" spans="1:8" x14ac:dyDescent="0.35">
      <c r="A20" s="2" t="s">
        <v>41</v>
      </c>
      <c r="B20" s="3">
        <v>7696</v>
      </c>
      <c r="C20" s="3">
        <v>13</v>
      </c>
      <c r="D20" s="3">
        <v>6080</v>
      </c>
      <c r="E20" s="3">
        <v>8154</v>
      </c>
      <c r="F20" s="3">
        <f t="shared" si="0"/>
        <v>21943</v>
      </c>
      <c r="G20" s="3">
        <f t="shared" si="2"/>
        <v>13789</v>
      </c>
      <c r="H20" s="3">
        <f t="shared" si="1"/>
        <v>15863</v>
      </c>
    </row>
    <row r="21" spans="1:8" x14ac:dyDescent="0.35">
      <c r="A21" s="2" t="s">
        <v>42</v>
      </c>
      <c r="B21" s="3">
        <v>5277</v>
      </c>
      <c r="C21" s="3">
        <v>6</v>
      </c>
      <c r="D21" s="3">
        <v>4580</v>
      </c>
      <c r="E21" s="3">
        <v>6632</v>
      </c>
      <c r="F21" s="3">
        <f t="shared" si="0"/>
        <v>16495</v>
      </c>
      <c r="G21" s="3">
        <f t="shared" si="2"/>
        <v>9863</v>
      </c>
      <c r="H21" s="3">
        <f t="shared" si="1"/>
        <v>11915</v>
      </c>
    </row>
    <row r="22" spans="1:8" x14ac:dyDescent="0.35">
      <c r="A22" s="2" t="s">
        <v>43</v>
      </c>
      <c r="B22" s="3">
        <v>6365</v>
      </c>
      <c r="C22" s="3">
        <v>2</v>
      </c>
      <c r="D22" s="3">
        <v>4355</v>
      </c>
      <c r="E22" s="3">
        <v>4504</v>
      </c>
      <c r="F22" s="3">
        <f t="shared" si="0"/>
        <v>15226</v>
      </c>
      <c r="G22" s="3">
        <f t="shared" si="2"/>
        <v>10722</v>
      </c>
      <c r="H22" s="3">
        <f t="shared" si="1"/>
        <v>10871</v>
      </c>
    </row>
    <row r="23" spans="1:8" x14ac:dyDescent="0.35">
      <c r="A23" s="2" t="s">
        <v>83</v>
      </c>
      <c r="B23" s="3">
        <v>0</v>
      </c>
      <c r="C23" s="3">
        <v>0</v>
      </c>
      <c r="D23" s="3">
        <v>0</v>
      </c>
      <c r="E23" s="3">
        <v>17</v>
      </c>
      <c r="F23" s="3">
        <f t="shared" si="0"/>
        <v>17</v>
      </c>
      <c r="G23" s="3">
        <f t="shared" si="2"/>
        <v>0</v>
      </c>
      <c r="H23" s="3">
        <f t="shared" si="1"/>
        <v>17</v>
      </c>
    </row>
    <row r="24" spans="1:8" x14ac:dyDescent="0.35">
      <c r="A24" s="2" t="s">
        <v>44</v>
      </c>
      <c r="B24" s="3">
        <v>8228</v>
      </c>
      <c r="C24" s="3">
        <v>2</v>
      </c>
      <c r="D24" s="3">
        <v>7666</v>
      </c>
      <c r="E24" s="3">
        <v>9741</v>
      </c>
      <c r="F24" s="3">
        <f t="shared" si="0"/>
        <v>25637</v>
      </c>
      <c r="G24" s="3">
        <f t="shared" si="2"/>
        <v>15896</v>
      </c>
      <c r="H24" s="3">
        <f t="shared" si="1"/>
        <v>17971</v>
      </c>
    </row>
    <row r="25" spans="1:8" x14ac:dyDescent="0.35">
      <c r="A25" s="2" t="s">
        <v>74</v>
      </c>
      <c r="B25" s="3">
        <v>17</v>
      </c>
      <c r="C25" s="3">
        <v>0</v>
      </c>
      <c r="D25" s="3">
        <v>9</v>
      </c>
      <c r="E25" s="3">
        <v>4</v>
      </c>
      <c r="F25" s="3">
        <f t="shared" si="0"/>
        <v>30</v>
      </c>
      <c r="G25" s="3">
        <f t="shared" si="2"/>
        <v>26</v>
      </c>
      <c r="H25" s="3">
        <f t="shared" si="1"/>
        <v>21</v>
      </c>
    </row>
    <row r="26" spans="1:8" x14ac:dyDescent="0.35">
      <c r="A26" s="2" t="s">
        <v>113</v>
      </c>
      <c r="B26" s="3">
        <v>15</v>
      </c>
      <c r="C26" s="3">
        <v>1</v>
      </c>
      <c r="D26" s="3">
        <v>2</v>
      </c>
      <c r="E26" s="3">
        <v>27</v>
      </c>
      <c r="F26" s="3">
        <f t="shared" si="0"/>
        <v>45</v>
      </c>
      <c r="G26" s="3">
        <f t="shared" si="2"/>
        <v>18</v>
      </c>
      <c r="H26" s="3">
        <f t="shared" si="1"/>
        <v>43</v>
      </c>
    </row>
    <row r="27" spans="1:8" x14ac:dyDescent="0.35">
      <c r="A27" s="2" t="s">
        <v>84</v>
      </c>
      <c r="B27" s="3">
        <v>0</v>
      </c>
      <c r="C27" s="3">
        <v>0</v>
      </c>
      <c r="D27" s="3">
        <v>0</v>
      </c>
      <c r="E27" s="3">
        <v>51</v>
      </c>
      <c r="F27" s="3">
        <f t="shared" si="0"/>
        <v>51</v>
      </c>
      <c r="G27" s="3">
        <f t="shared" si="2"/>
        <v>0</v>
      </c>
      <c r="H27" s="3">
        <f t="shared" si="1"/>
        <v>51</v>
      </c>
    </row>
    <row r="28" spans="1:8" x14ac:dyDescent="0.35">
      <c r="A28" s="2" t="s">
        <v>85</v>
      </c>
      <c r="B28" s="3">
        <v>0</v>
      </c>
      <c r="C28" s="3">
        <v>0</v>
      </c>
      <c r="D28" s="3">
        <v>0</v>
      </c>
      <c r="E28" s="3">
        <v>25</v>
      </c>
      <c r="F28" s="3">
        <f t="shared" si="0"/>
        <v>25</v>
      </c>
      <c r="G28" s="3">
        <f t="shared" si="2"/>
        <v>0</v>
      </c>
      <c r="H28" s="3">
        <f t="shared" si="1"/>
        <v>25</v>
      </c>
    </row>
    <row r="29" spans="1:8" x14ac:dyDescent="0.35">
      <c r="A29" s="2" t="s">
        <v>45</v>
      </c>
      <c r="B29" s="3">
        <v>53919</v>
      </c>
      <c r="C29" s="3">
        <v>29</v>
      </c>
      <c r="D29" s="3">
        <v>34025</v>
      </c>
      <c r="E29" s="3">
        <v>28522</v>
      </c>
      <c r="F29" s="3">
        <f t="shared" si="0"/>
        <v>116495</v>
      </c>
      <c r="G29" s="3">
        <f t="shared" si="2"/>
        <v>87973</v>
      </c>
      <c r="H29" s="3">
        <f t="shared" si="1"/>
        <v>82470</v>
      </c>
    </row>
    <row r="30" spans="1:8" x14ac:dyDescent="0.35">
      <c r="A30" s="2" t="s">
        <v>46</v>
      </c>
      <c r="B30" s="3">
        <v>4899</v>
      </c>
      <c r="C30" s="3">
        <v>5</v>
      </c>
      <c r="D30" s="3">
        <v>9830</v>
      </c>
      <c r="E30" s="3">
        <v>6186</v>
      </c>
      <c r="F30" s="3">
        <f t="shared" si="0"/>
        <v>20920</v>
      </c>
      <c r="G30" s="3">
        <f t="shared" si="2"/>
        <v>14734</v>
      </c>
      <c r="H30" s="3">
        <f t="shared" si="1"/>
        <v>11090</v>
      </c>
    </row>
    <row r="31" spans="1:8" x14ac:dyDescent="0.35">
      <c r="A31" s="2" t="s">
        <v>78</v>
      </c>
      <c r="B31" s="3">
        <v>0</v>
      </c>
      <c r="C31" s="3">
        <v>0</v>
      </c>
      <c r="D31" s="3">
        <v>2</v>
      </c>
      <c r="E31" s="3">
        <v>9</v>
      </c>
      <c r="F31" s="3">
        <f t="shared" si="0"/>
        <v>11</v>
      </c>
      <c r="G31" s="3">
        <f t="shared" si="2"/>
        <v>2</v>
      </c>
      <c r="H31" s="3">
        <f t="shared" si="1"/>
        <v>9</v>
      </c>
    </row>
    <row r="32" spans="1:8" x14ac:dyDescent="0.35">
      <c r="A32" s="2" t="s">
        <v>107</v>
      </c>
      <c r="B32" s="3">
        <v>0</v>
      </c>
      <c r="C32" s="3">
        <v>0</v>
      </c>
      <c r="D32" s="3">
        <v>0</v>
      </c>
      <c r="E32" s="3">
        <v>2</v>
      </c>
      <c r="F32" s="3">
        <f t="shared" si="0"/>
        <v>2</v>
      </c>
      <c r="G32" s="3">
        <f t="shared" si="2"/>
        <v>0</v>
      </c>
      <c r="H32" s="3">
        <f t="shared" si="1"/>
        <v>2</v>
      </c>
    </row>
    <row r="33" spans="1:8" x14ac:dyDescent="0.35">
      <c r="A33" s="2" t="s">
        <v>47</v>
      </c>
      <c r="B33" s="3">
        <v>4594</v>
      </c>
      <c r="C33" s="3">
        <v>26</v>
      </c>
      <c r="D33" s="3">
        <v>7915</v>
      </c>
      <c r="E33" s="3">
        <v>8608</v>
      </c>
      <c r="F33" s="3">
        <f t="shared" si="0"/>
        <v>21143</v>
      </c>
      <c r="G33" s="3">
        <f t="shared" si="2"/>
        <v>12535</v>
      </c>
      <c r="H33" s="3">
        <f t="shared" si="1"/>
        <v>13228</v>
      </c>
    </row>
    <row r="34" spans="1:8" x14ac:dyDescent="0.35">
      <c r="A34" s="2" t="s">
        <v>48</v>
      </c>
      <c r="B34" s="3">
        <v>8172</v>
      </c>
      <c r="C34" s="3">
        <v>9</v>
      </c>
      <c r="D34" s="3">
        <v>6546</v>
      </c>
      <c r="E34" s="3">
        <v>6825</v>
      </c>
      <c r="F34" s="3">
        <f t="shared" si="0"/>
        <v>21552</v>
      </c>
      <c r="G34" s="3">
        <f t="shared" si="2"/>
        <v>14727</v>
      </c>
      <c r="H34" s="3">
        <f t="shared" si="1"/>
        <v>15006</v>
      </c>
    </row>
    <row r="35" spans="1:8" x14ac:dyDescent="0.35">
      <c r="A35" s="2" t="s">
        <v>27</v>
      </c>
      <c r="B35" s="3">
        <v>2174</v>
      </c>
      <c r="C35" s="3">
        <v>1</v>
      </c>
      <c r="D35" s="3">
        <v>3434</v>
      </c>
      <c r="E35" s="3">
        <v>2746</v>
      </c>
      <c r="F35" s="3">
        <f t="shared" si="0"/>
        <v>8355</v>
      </c>
      <c r="G35" s="3">
        <f t="shared" si="2"/>
        <v>5609</v>
      </c>
      <c r="H35" s="3">
        <f t="shared" si="1"/>
        <v>4921</v>
      </c>
    </row>
    <row r="36" spans="1:8" x14ac:dyDescent="0.35">
      <c r="A36" s="2" t="s">
        <v>79</v>
      </c>
      <c r="B36" s="3">
        <v>0</v>
      </c>
      <c r="C36" s="3">
        <v>0</v>
      </c>
      <c r="D36" s="3">
        <v>4</v>
      </c>
      <c r="E36" s="3">
        <v>4</v>
      </c>
      <c r="F36" s="3">
        <f t="shared" si="0"/>
        <v>8</v>
      </c>
      <c r="G36" s="3">
        <f t="shared" si="2"/>
        <v>4</v>
      </c>
      <c r="H36" s="3">
        <f t="shared" si="1"/>
        <v>4</v>
      </c>
    </row>
    <row r="37" spans="1:8" x14ac:dyDescent="0.35">
      <c r="A37" s="2" t="s">
        <v>106</v>
      </c>
      <c r="B37" s="3">
        <v>0</v>
      </c>
      <c r="C37" s="3">
        <v>0</v>
      </c>
      <c r="D37" s="3">
        <v>2</v>
      </c>
      <c r="E37" s="3">
        <v>2</v>
      </c>
      <c r="F37" s="3">
        <f t="shared" si="0"/>
        <v>4</v>
      </c>
      <c r="G37" s="3">
        <f t="shared" si="2"/>
        <v>2</v>
      </c>
      <c r="H37" s="3">
        <f t="shared" si="1"/>
        <v>2</v>
      </c>
    </row>
    <row r="38" spans="1:8" x14ac:dyDescent="0.35">
      <c r="A38" s="2" t="s">
        <v>28</v>
      </c>
      <c r="B38" s="3">
        <v>2</v>
      </c>
      <c r="C38" s="3">
        <v>0</v>
      </c>
      <c r="D38" s="3">
        <v>354</v>
      </c>
      <c r="E38" s="3">
        <v>7</v>
      </c>
      <c r="F38" s="3">
        <f t="shared" si="0"/>
        <v>363</v>
      </c>
      <c r="G38" s="3">
        <f t="shared" si="2"/>
        <v>356</v>
      </c>
      <c r="H38" s="3">
        <f t="shared" si="1"/>
        <v>9</v>
      </c>
    </row>
    <row r="39" spans="1:8" x14ac:dyDescent="0.35">
      <c r="A39" s="2" t="s">
        <v>29</v>
      </c>
      <c r="B39" s="3">
        <v>0</v>
      </c>
      <c r="C39" s="3">
        <v>0</v>
      </c>
      <c r="D39" s="3">
        <v>22</v>
      </c>
      <c r="E39" s="3">
        <v>1</v>
      </c>
      <c r="F39" s="3">
        <f t="shared" si="0"/>
        <v>23</v>
      </c>
      <c r="G39" s="3">
        <f t="shared" si="2"/>
        <v>22</v>
      </c>
      <c r="H39" s="3">
        <f t="shared" si="1"/>
        <v>1</v>
      </c>
    </row>
    <row r="40" spans="1:8" x14ac:dyDescent="0.35">
      <c r="A40" s="2" t="s">
        <v>9</v>
      </c>
      <c r="B40" s="3">
        <v>13011</v>
      </c>
      <c r="C40" s="3">
        <v>27</v>
      </c>
      <c r="D40" s="3">
        <v>9647</v>
      </c>
      <c r="E40" s="3">
        <v>9125</v>
      </c>
      <c r="F40" s="3">
        <f t="shared" si="0"/>
        <v>31810</v>
      </c>
      <c r="G40" s="3">
        <f t="shared" si="2"/>
        <v>22685</v>
      </c>
      <c r="H40" s="3">
        <f t="shared" si="1"/>
        <v>22163</v>
      </c>
    </row>
    <row r="41" spans="1:8" x14ac:dyDescent="0.35">
      <c r="A41" s="2" t="s">
        <v>10</v>
      </c>
      <c r="B41" s="3">
        <v>2967</v>
      </c>
      <c r="C41" s="3">
        <v>5</v>
      </c>
      <c r="D41" s="3">
        <v>2449</v>
      </c>
      <c r="E41" s="3">
        <v>3377</v>
      </c>
      <c r="F41" s="3">
        <f t="shared" si="0"/>
        <v>8798</v>
      </c>
      <c r="G41" s="3">
        <f t="shared" si="2"/>
        <v>5421</v>
      </c>
      <c r="H41" s="3">
        <f t="shared" si="1"/>
        <v>6349</v>
      </c>
    </row>
    <row r="42" spans="1:8" x14ac:dyDescent="0.35">
      <c r="A42" s="2" t="s">
        <v>30</v>
      </c>
      <c r="B42" s="3">
        <v>33</v>
      </c>
      <c r="C42" s="3">
        <v>0</v>
      </c>
      <c r="D42" s="3">
        <v>58</v>
      </c>
      <c r="E42" s="3">
        <v>639</v>
      </c>
      <c r="F42" s="3">
        <f t="shared" si="0"/>
        <v>730</v>
      </c>
      <c r="G42" s="3">
        <f t="shared" si="2"/>
        <v>91</v>
      </c>
      <c r="H42" s="3">
        <f t="shared" si="1"/>
        <v>672</v>
      </c>
    </row>
    <row r="43" spans="1:8" x14ac:dyDescent="0.35">
      <c r="A43" s="2" t="s">
        <v>31</v>
      </c>
      <c r="B43" s="3">
        <v>15584</v>
      </c>
      <c r="C43" s="3">
        <v>1</v>
      </c>
      <c r="D43" s="3">
        <v>16112</v>
      </c>
      <c r="E43" s="3">
        <v>12436</v>
      </c>
      <c r="F43" s="3">
        <f t="shared" si="0"/>
        <v>44133</v>
      </c>
      <c r="G43" s="3">
        <f t="shared" si="2"/>
        <v>31697</v>
      </c>
      <c r="H43" s="3">
        <f t="shared" si="1"/>
        <v>28021</v>
      </c>
    </row>
    <row r="44" spans="1:8" x14ac:dyDescent="0.35">
      <c r="A44" s="2" t="s">
        <v>49</v>
      </c>
      <c r="B44" s="3">
        <v>21403</v>
      </c>
      <c r="C44" s="3">
        <v>19</v>
      </c>
      <c r="D44" s="3">
        <v>11128</v>
      </c>
      <c r="E44" s="3">
        <v>19608</v>
      </c>
      <c r="F44" s="3">
        <f t="shared" si="0"/>
        <v>52158</v>
      </c>
      <c r="G44" s="3">
        <f t="shared" si="2"/>
        <v>32550</v>
      </c>
      <c r="H44" s="3">
        <f t="shared" si="1"/>
        <v>41030</v>
      </c>
    </row>
    <row r="45" spans="1:8" x14ac:dyDescent="0.35">
      <c r="A45" s="2" t="s">
        <v>86</v>
      </c>
      <c r="B45" s="3">
        <v>0</v>
      </c>
      <c r="C45" s="3">
        <v>0</v>
      </c>
      <c r="D45" s="3">
        <v>0</v>
      </c>
      <c r="E45" s="3">
        <v>72</v>
      </c>
      <c r="F45" s="3">
        <f t="shared" si="0"/>
        <v>72</v>
      </c>
      <c r="G45" s="3">
        <f t="shared" si="2"/>
        <v>0</v>
      </c>
      <c r="H45" s="3">
        <f t="shared" si="1"/>
        <v>72</v>
      </c>
    </row>
    <row r="46" spans="1:8" x14ac:dyDescent="0.35">
      <c r="A46" s="2" t="s">
        <v>87</v>
      </c>
      <c r="B46" s="3">
        <v>0</v>
      </c>
      <c r="C46" s="3">
        <v>0</v>
      </c>
      <c r="D46" s="3">
        <v>0</v>
      </c>
      <c r="E46" s="3">
        <v>59</v>
      </c>
      <c r="F46" s="3">
        <f t="shared" si="0"/>
        <v>59</v>
      </c>
      <c r="G46" s="3">
        <f t="shared" si="2"/>
        <v>0</v>
      </c>
      <c r="H46" s="3">
        <f t="shared" si="1"/>
        <v>59</v>
      </c>
    </row>
    <row r="47" spans="1:8" x14ac:dyDescent="0.35">
      <c r="A47" s="2" t="s">
        <v>88</v>
      </c>
      <c r="B47" s="3">
        <v>0</v>
      </c>
      <c r="C47" s="3">
        <v>0</v>
      </c>
      <c r="D47" s="3">
        <v>0</v>
      </c>
      <c r="E47" s="3">
        <v>16</v>
      </c>
      <c r="F47" s="3">
        <f t="shared" si="0"/>
        <v>16</v>
      </c>
      <c r="G47" s="3">
        <f t="shared" si="2"/>
        <v>0</v>
      </c>
      <c r="H47" s="3">
        <f t="shared" si="1"/>
        <v>16</v>
      </c>
    </row>
    <row r="48" spans="1:8" x14ac:dyDescent="0.35">
      <c r="A48" s="2" t="s">
        <v>108</v>
      </c>
      <c r="B48" s="3">
        <v>4</v>
      </c>
      <c r="C48" s="3">
        <v>1</v>
      </c>
      <c r="D48" s="3">
        <v>1</v>
      </c>
      <c r="E48" s="3">
        <v>1</v>
      </c>
      <c r="F48" s="3">
        <f t="shared" si="0"/>
        <v>7</v>
      </c>
      <c r="G48" s="3">
        <f t="shared" si="2"/>
        <v>6</v>
      </c>
      <c r="H48" s="3">
        <f t="shared" si="1"/>
        <v>6</v>
      </c>
    </row>
    <row r="49" spans="1:8" x14ac:dyDescent="0.35">
      <c r="A49" s="2" t="s">
        <v>50</v>
      </c>
      <c r="B49" s="3">
        <v>14172</v>
      </c>
      <c r="C49" s="3">
        <v>12</v>
      </c>
      <c r="D49" s="3">
        <v>9393</v>
      </c>
      <c r="E49" s="3">
        <v>9524</v>
      </c>
      <c r="F49" s="3">
        <f t="shared" si="0"/>
        <v>33101</v>
      </c>
      <c r="G49" s="3">
        <f t="shared" si="2"/>
        <v>23577</v>
      </c>
      <c r="H49" s="3">
        <f t="shared" si="1"/>
        <v>23708</v>
      </c>
    </row>
    <row r="50" spans="1:8" x14ac:dyDescent="0.35">
      <c r="A50" s="2" t="s">
        <v>109</v>
      </c>
      <c r="B50" s="3">
        <v>0</v>
      </c>
      <c r="C50" s="3">
        <v>0</v>
      </c>
      <c r="D50" s="3">
        <v>0</v>
      </c>
      <c r="E50" s="3">
        <v>11</v>
      </c>
      <c r="F50" s="3">
        <f t="shared" si="0"/>
        <v>11</v>
      </c>
      <c r="G50" s="3">
        <f t="shared" si="2"/>
        <v>0</v>
      </c>
      <c r="H50" s="3">
        <f t="shared" si="1"/>
        <v>11</v>
      </c>
    </row>
    <row r="51" spans="1:8" x14ac:dyDescent="0.35">
      <c r="A51" s="2" t="s">
        <v>51</v>
      </c>
      <c r="B51" s="3">
        <v>13794</v>
      </c>
      <c r="C51" s="3">
        <v>14</v>
      </c>
      <c r="D51" s="3">
        <v>12683</v>
      </c>
      <c r="E51" s="3">
        <v>13498</v>
      </c>
      <c r="F51" s="3">
        <f t="shared" si="0"/>
        <v>39989</v>
      </c>
      <c r="G51" s="3">
        <f t="shared" si="2"/>
        <v>26491</v>
      </c>
      <c r="H51" s="3">
        <f t="shared" si="1"/>
        <v>27306</v>
      </c>
    </row>
    <row r="52" spans="1:8" x14ac:dyDescent="0.35">
      <c r="A52" s="2" t="s">
        <v>89</v>
      </c>
      <c r="B52" s="3">
        <v>158</v>
      </c>
      <c r="C52" s="3">
        <v>0</v>
      </c>
      <c r="D52" s="3">
        <v>863</v>
      </c>
      <c r="E52" s="3">
        <v>1342</v>
      </c>
      <c r="F52" s="3">
        <f t="shared" si="0"/>
        <v>2363</v>
      </c>
      <c r="G52" s="3">
        <f t="shared" si="2"/>
        <v>1021</v>
      </c>
      <c r="H52" s="3">
        <f t="shared" si="1"/>
        <v>1500</v>
      </c>
    </row>
    <row r="53" spans="1:8" x14ac:dyDescent="0.35">
      <c r="A53" s="2" t="s">
        <v>90</v>
      </c>
      <c r="B53" s="3">
        <v>0</v>
      </c>
      <c r="C53" s="3">
        <v>0</v>
      </c>
      <c r="D53" s="3">
        <v>0</v>
      </c>
      <c r="E53" s="3">
        <v>13</v>
      </c>
      <c r="F53" s="3">
        <f t="shared" si="0"/>
        <v>13</v>
      </c>
      <c r="G53" s="3">
        <f t="shared" si="2"/>
        <v>0</v>
      </c>
      <c r="H53" s="3">
        <f t="shared" si="1"/>
        <v>13</v>
      </c>
    </row>
    <row r="54" spans="1:8" x14ac:dyDescent="0.35">
      <c r="A54" s="2" t="s">
        <v>91</v>
      </c>
      <c r="B54" s="3">
        <v>0</v>
      </c>
      <c r="C54" s="3">
        <v>0</v>
      </c>
      <c r="D54" s="3">
        <v>0</v>
      </c>
      <c r="E54" s="3">
        <v>20</v>
      </c>
      <c r="F54" s="3">
        <f t="shared" si="0"/>
        <v>20</v>
      </c>
      <c r="G54" s="3">
        <f t="shared" si="2"/>
        <v>0</v>
      </c>
      <c r="H54" s="3">
        <f t="shared" si="1"/>
        <v>20</v>
      </c>
    </row>
    <row r="55" spans="1:8" x14ac:dyDescent="0.35">
      <c r="A55" s="2" t="s">
        <v>80</v>
      </c>
      <c r="B55" s="3">
        <v>23</v>
      </c>
      <c r="C55" s="3">
        <v>0</v>
      </c>
      <c r="D55" s="3">
        <v>0</v>
      </c>
      <c r="E55" s="3">
        <v>0</v>
      </c>
      <c r="F55" s="3">
        <f t="shared" si="0"/>
        <v>23</v>
      </c>
      <c r="G55" s="3">
        <f t="shared" si="2"/>
        <v>23</v>
      </c>
      <c r="H55" s="3">
        <f t="shared" si="1"/>
        <v>23</v>
      </c>
    </row>
    <row r="56" spans="1:8" x14ac:dyDescent="0.35">
      <c r="A56" s="2" t="s">
        <v>52</v>
      </c>
      <c r="B56" s="3">
        <v>24950</v>
      </c>
      <c r="C56" s="3">
        <v>9</v>
      </c>
      <c r="D56" s="3">
        <v>24813</v>
      </c>
      <c r="E56" s="3">
        <v>24410</v>
      </c>
      <c r="F56" s="3">
        <f t="shared" si="0"/>
        <v>74182</v>
      </c>
      <c r="G56" s="3">
        <f t="shared" si="2"/>
        <v>49772</v>
      </c>
      <c r="H56" s="3">
        <f t="shared" si="1"/>
        <v>49369</v>
      </c>
    </row>
    <row r="57" spans="1:8" x14ac:dyDescent="0.35">
      <c r="A57" s="2" t="s">
        <v>92</v>
      </c>
      <c r="B57" s="3">
        <v>0</v>
      </c>
      <c r="C57" s="3">
        <v>0</v>
      </c>
      <c r="D57" s="3">
        <v>0</v>
      </c>
      <c r="E57" s="3">
        <v>30</v>
      </c>
      <c r="F57" s="3">
        <f t="shared" si="0"/>
        <v>30</v>
      </c>
      <c r="G57" s="3">
        <f t="shared" si="2"/>
        <v>0</v>
      </c>
      <c r="H57" s="3">
        <f t="shared" si="1"/>
        <v>30</v>
      </c>
    </row>
    <row r="58" spans="1:8" x14ac:dyDescent="0.35">
      <c r="A58" s="2" t="s">
        <v>93</v>
      </c>
      <c r="B58" s="3">
        <v>0</v>
      </c>
      <c r="C58" s="3">
        <v>0</v>
      </c>
      <c r="D58" s="3">
        <v>0</v>
      </c>
      <c r="E58" s="3">
        <v>15</v>
      </c>
      <c r="F58" s="3">
        <f t="shared" si="0"/>
        <v>15</v>
      </c>
      <c r="G58" s="3">
        <f t="shared" si="2"/>
        <v>0</v>
      </c>
      <c r="H58" s="3">
        <f t="shared" si="1"/>
        <v>15</v>
      </c>
    </row>
    <row r="59" spans="1:8" x14ac:dyDescent="0.35">
      <c r="A59" s="2" t="s">
        <v>75</v>
      </c>
      <c r="B59" s="3">
        <v>0</v>
      </c>
      <c r="C59" s="3">
        <v>0</v>
      </c>
      <c r="D59" s="3">
        <v>1</v>
      </c>
      <c r="E59" s="3">
        <v>3</v>
      </c>
      <c r="F59" s="3">
        <f t="shared" si="0"/>
        <v>4</v>
      </c>
      <c r="G59" s="3">
        <f t="shared" si="2"/>
        <v>1</v>
      </c>
      <c r="H59" s="3">
        <f t="shared" si="1"/>
        <v>3</v>
      </c>
    </row>
    <row r="60" spans="1:8" x14ac:dyDescent="0.35">
      <c r="A60" s="2" t="s">
        <v>53</v>
      </c>
      <c r="B60" s="3">
        <v>6890</v>
      </c>
      <c r="C60" s="3">
        <v>3</v>
      </c>
      <c r="D60" s="3">
        <v>6854</v>
      </c>
      <c r="E60" s="3">
        <v>9270</v>
      </c>
      <c r="F60" s="3">
        <f t="shared" si="0"/>
        <v>23017</v>
      </c>
      <c r="G60" s="3">
        <f t="shared" si="2"/>
        <v>13747</v>
      </c>
      <c r="H60" s="3">
        <f t="shared" si="1"/>
        <v>16163</v>
      </c>
    </row>
    <row r="61" spans="1:8" x14ac:dyDescent="0.35">
      <c r="A61" s="2" t="s">
        <v>94</v>
      </c>
      <c r="B61" s="3">
        <v>0</v>
      </c>
      <c r="C61" s="3">
        <v>0</v>
      </c>
      <c r="D61" s="3">
        <v>0</v>
      </c>
      <c r="E61" s="3">
        <v>197</v>
      </c>
      <c r="F61" s="3">
        <f t="shared" si="0"/>
        <v>197</v>
      </c>
      <c r="G61" s="3">
        <f t="shared" si="2"/>
        <v>0</v>
      </c>
      <c r="H61" s="3">
        <f t="shared" si="1"/>
        <v>197</v>
      </c>
    </row>
    <row r="62" spans="1:8" x14ac:dyDescent="0.35">
      <c r="A62" s="2" t="s">
        <v>95</v>
      </c>
      <c r="B62" s="3">
        <v>0</v>
      </c>
      <c r="C62" s="3">
        <v>0</v>
      </c>
      <c r="D62" s="3">
        <v>0</v>
      </c>
      <c r="E62" s="3">
        <v>10</v>
      </c>
      <c r="F62" s="3">
        <f t="shared" si="0"/>
        <v>10</v>
      </c>
      <c r="G62" s="3">
        <f t="shared" si="2"/>
        <v>0</v>
      </c>
      <c r="H62" s="3">
        <f t="shared" si="1"/>
        <v>10</v>
      </c>
    </row>
    <row r="63" spans="1:8" x14ac:dyDescent="0.35">
      <c r="A63" s="2" t="s">
        <v>54</v>
      </c>
      <c r="B63" s="3">
        <v>776</v>
      </c>
      <c r="C63" s="3">
        <v>1</v>
      </c>
      <c r="D63" s="3">
        <v>138</v>
      </c>
      <c r="E63" s="3">
        <v>881</v>
      </c>
      <c r="F63" s="3">
        <f t="shared" si="0"/>
        <v>1796</v>
      </c>
      <c r="G63" s="3">
        <f t="shared" si="2"/>
        <v>915</v>
      </c>
      <c r="H63" s="3">
        <f t="shared" si="1"/>
        <v>1658</v>
      </c>
    </row>
    <row r="64" spans="1:8" x14ac:dyDescent="0.35">
      <c r="A64" s="2" t="s">
        <v>55</v>
      </c>
      <c r="B64" s="3">
        <v>2353</v>
      </c>
      <c r="C64" s="3">
        <v>0</v>
      </c>
      <c r="D64" s="3">
        <v>2974</v>
      </c>
      <c r="E64" s="3">
        <v>3664</v>
      </c>
      <c r="F64" s="3">
        <f t="shared" si="0"/>
        <v>8991</v>
      </c>
      <c r="G64" s="3">
        <f t="shared" si="2"/>
        <v>5327</v>
      </c>
      <c r="H64" s="3">
        <f t="shared" si="1"/>
        <v>6017</v>
      </c>
    </row>
    <row r="65" spans="1:8" x14ac:dyDescent="0.35">
      <c r="A65" s="2" t="s">
        <v>57</v>
      </c>
      <c r="B65" s="3">
        <v>2798</v>
      </c>
      <c r="C65" s="3">
        <v>2</v>
      </c>
      <c r="D65" s="3">
        <v>4609</v>
      </c>
      <c r="E65" s="3">
        <v>1852</v>
      </c>
      <c r="F65" s="3">
        <f t="shared" si="0"/>
        <v>9261</v>
      </c>
      <c r="G65" s="3">
        <f t="shared" si="2"/>
        <v>7409</v>
      </c>
      <c r="H65" s="3">
        <f t="shared" si="1"/>
        <v>4652</v>
      </c>
    </row>
    <row r="66" spans="1:8" x14ac:dyDescent="0.35">
      <c r="A66" s="2" t="s">
        <v>56</v>
      </c>
      <c r="B66" s="3">
        <v>3708</v>
      </c>
      <c r="C66" s="3">
        <v>0</v>
      </c>
      <c r="D66" s="3">
        <v>4654</v>
      </c>
      <c r="E66" s="3">
        <v>5401</v>
      </c>
      <c r="F66" s="3">
        <f t="shared" si="0"/>
        <v>13763</v>
      </c>
      <c r="G66" s="3">
        <f t="shared" si="2"/>
        <v>8362</v>
      </c>
      <c r="H66" s="3">
        <f t="shared" si="1"/>
        <v>9109</v>
      </c>
    </row>
    <row r="67" spans="1:8" x14ac:dyDescent="0.35">
      <c r="A67" s="2" t="s">
        <v>11</v>
      </c>
      <c r="B67" s="3">
        <v>11089</v>
      </c>
      <c r="C67" s="3">
        <v>7</v>
      </c>
      <c r="D67" s="3">
        <v>9015</v>
      </c>
      <c r="E67" s="3">
        <v>6745</v>
      </c>
      <c r="F67" s="3">
        <f t="shared" si="0"/>
        <v>26856</v>
      </c>
      <c r="G67" s="3">
        <f t="shared" si="2"/>
        <v>20111</v>
      </c>
      <c r="H67" s="3">
        <f t="shared" si="1"/>
        <v>17841</v>
      </c>
    </row>
    <row r="68" spans="1:8" x14ac:dyDescent="0.35">
      <c r="A68" s="14" t="s">
        <v>76</v>
      </c>
      <c r="B68" s="15">
        <v>5</v>
      </c>
      <c r="C68" s="15">
        <v>0</v>
      </c>
      <c r="D68" s="15">
        <v>5</v>
      </c>
      <c r="E68" s="15">
        <v>12</v>
      </c>
      <c r="F68" s="15">
        <f t="shared" si="0"/>
        <v>22</v>
      </c>
      <c r="G68" s="15">
        <f t="shared" si="2"/>
        <v>10</v>
      </c>
      <c r="H68" s="15">
        <f t="shared" si="1"/>
        <v>17</v>
      </c>
    </row>
    <row r="69" spans="1:8" x14ac:dyDescent="0.35">
      <c r="A69" s="12" t="s">
        <v>58</v>
      </c>
      <c r="B69" s="3">
        <v>8960</v>
      </c>
      <c r="C69" s="3">
        <v>8</v>
      </c>
      <c r="D69" s="3">
        <v>7737</v>
      </c>
      <c r="E69" s="3">
        <v>9845</v>
      </c>
      <c r="F69" s="3">
        <f t="shared" si="0"/>
        <v>26550</v>
      </c>
      <c r="G69" s="3">
        <f t="shared" si="2"/>
        <v>16705</v>
      </c>
      <c r="H69" s="3">
        <f t="shared" si="1"/>
        <v>18813</v>
      </c>
    </row>
    <row r="70" spans="1:8" x14ac:dyDescent="0.35">
      <c r="A70" s="12" t="s">
        <v>12</v>
      </c>
      <c r="B70" s="3">
        <v>193</v>
      </c>
      <c r="C70" s="3">
        <v>0</v>
      </c>
      <c r="D70" s="3">
        <v>941</v>
      </c>
      <c r="E70" s="3">
        <v>3004</v>
      </c>
      <c r="F70" s="3">
        <f t="shared" si="0"/>
        <v>4138</v>
      </c>
      <c r="G70" s="3">
        <f t="shared" si="2"/>
        <v>1134</v>
      </c>
      <c r="H70" s="3">
        <f t="shared" si="1"/>
        <v>3197</v>
      </c>
    </row>
    <row r="71" spans="1:8" x14ac:dyDescent="0.35">
      <c r="A71" s="12" t="s">
        <v>96</v>
      </c>
      <c r="B71" s="3">
        <v>0</v>
      </c>
      <c r="C71" s="3">
        <v>0</v>
      </c>
      <c r="D71" s="3">
        <v>2</v>
      </c>
      <c r="E71" s="3">
        <v>0</v>
      </c>
      <c r="F71" s="3">
        <f t="shared" ref="F71:F93" si="3">B71+C71+D71+E71</f>
        <v>2</v>
      </c>
      <c r="G71" s="3">
        <f t="shared" si="2"/>
        <v>2</v>
      </c>
      <c r="H71" s="3">
        <f t="shared" ref="H71:H93" si="4">B71+C71+E71</f>
        <v>0</v>
      </c>
    </row>
    <row r="72" spans="1:8" x14ac:dyDescent="0.35">
      <c r="A72" s="12" t="s">
        <v>97</v>
      </c>
      <c r="B72" s="3">
        <v>0</v>
      </c>
      <c r="C72" s="3">
        <v>0</v>
      </c>
      <c r="D72" s="3">
        <v>0</v>
      </c>
      <c r="E72" s="3">
        <v>33</v>
      </c>
      <c r="F72" s="3">
        <f t="shared" si="3"/>
        <v>33</v>
      </c>
      <c r="G72" s="3">
        <f t="shared" ref="G72:G93" si="5">C72+B72+D72</f>
        <v>0</v>
      </c>
      <c r="H72" s="3">
        <f t="shared" si="4"/>
        <v>33</v>
      </c>
    </row>
    <row r="73" spans="1:8" x14ac:dyDescent="0.35">
      <c r="A73" s="12" t="s">
        <v>13</v>
      </c>
      <c r="B73" s="3">
        <v>1103</v>
      </c>
      <c r="C73" s="3">
        <v>2</v>
      </c>
      <c r="D73" s="3">
        <v>889</v>
      </c>
      <c r="E73" s="3">
        <v>974</v>
      </c>
      <c r="F73" s="3">
        <f t="shared" si="3"/>
        <v>2968</v>
      </c>
      <c r="G73" s="3">
        <f t="shared" si="5"/>
        <v>1994</v>
      </c>
      <c r="H73" s="3">
        <f t="shared" si="4"/>
        <v>2079</v>
      </c>
    </row>
    <row r="74" spans="1:8" x14ac:dyDescent="0.35">
      <c r="A74" s="12" t="s">
        <v>77</v>
      </c>
      <c r="B74" s="3">
        <v>0</v>
      </c>
      <c r="C74" s="3">
        <v>0</v>
      </c>
      <c r="D74" s="3">
        <v>54</v>
      </c>
      <c r="E74" s="3">
        <v>2</v>
      </c>
      <c r="F74" s="3">
        <f t="shared" si="3"/>
        <v>56</v>
      </c>
      <c r="G74" s="3">
        <f t="shared" si="5"/>
        <v>54</v>
      </c>
      <c r="H74" s="3">
        <f t="shared" si="4"/>
        <v>2</v>
      </c>
    </row>
    <row r="75" spans="1:8" x14ac:dyDescent="0.35">
      <c r="A75" s="12" t="s">
        <v>59</v>
      </c>
      <c r="B75" s="3">
        <v>2273</v>
      </c>
      <c r="C75" s="3">
        <v>0</v>
      </c>
      <c r="D75" s="3">
        <v>587</v>
      </c>
      <c r="E75" s="3">
        <v>74</v>
      </c>
      <c r="F75" s="3">
        <f t="shared" si="3"/>
        <v>2934</v>
      </c>
      <c r="G75" s="3">
        <f t="shared" si="5"/>
        <v>2860</v>
      </c>
      <c r="H75" s="3">
        <f t="shared" si="4"/>
        <v>2347</v>
      </c>
    </row>
    <row r="76" spans="1:8" x14ac:dyDescent="0.35">
      <c r="A76" s="12" t="s">
        <v>60</v>
      </c>
      <c r="B76" s="3">
        <v>3487</v>
      </c>
      <c r="C76" s="3">
        <v>0</v>
      </c>
      <c r="D76" s="3">
        <v>3753</v>
      </c>
      <c r="E76" s="3">
        <v>4578</v>
      </c>
      <c r="F76" s="3">
        <f t="shared" si="3"/>
        <v>11818</v>
      </c>
      <c r="G76" s="3">
        <f t="shared" si="5"/>
        <v>7240</v>
      </c>
      <c r="H76" s="3">
        <f t="shared" si="4"/>
        <v>8065</v>
      </c>
    </row>
    <row r="77" spans="1:8" x14ac:dyDescent="0.35">
      <c r="A77" s="12" t="s">
        <v>61</v>
      </c>
      <c r="B77" s="3">
        <v>3851</v>
      </c>
      <c r="C77" s="3">
        <v>2</v>
      </c>
      <c r="D77" s="3">
        <v>2893</v>
      </c>
      <c r="E77" s="3">
        <v>3824</v>
      </c>
      <c r="F77" s="3">
        <f t="shared" si="3"/>
        <v>10570</v>
      </c>
      <c r="G77" s="3">
        <f t="shared" si="5"/>
        <v>6746</v>
      </c>
      <c r="H77" s="3">
        <f t="shared" si="4"/>
        <v>7677</v>
      </c>
    </row>
    <row r="78" spans="1:8" x14ac:dyDescent="0.35">
      <c r="A78" s="12" t="s">
        <v>62</v>
      </c>
      <c r="B78" s="3">
        <v>3917</v>
      </c>
      <c r="C78" s="3">
        <v>0</v>
      </c>
      <c r="D78" s="3">
        <v>4183</v>
      </c>
      <c r="E78" s="3">
        <v>3467</v>
      </c>
      <c r="F78" s="3">
        <f t="shared" si="3"/>
        <v>11567</v>
      </c>
      <c r="G78" s="3">
        <f t="shared" si="5"/>
        <v>8100</v>
      </c>
      <c r="H78" s="3">
        <f t="shared" si="4"/>
        <v>7384</v>
      </c>
    </row>
    <row r="79" spans="1:8" x14ac:dyDescent="0.35">
      <c r="A79" s="12" t="s">
        <v>14</v>
      </c>
      <c r="B79" s="3">
        <v>9179</v>
      </c>
      <c r="C79" s="3">
        <v>2</v>
      </c>
      <c r="D79" s="3">
        <v>11571</v>
      </c>
      <c r="E79" s="3">
        <v>7915</v>
      </c>
      <c r="F79" s="3">
        <f t="shared" si="3"/>
        <v>28667</v>
      </c>
      <c r="G79" s="3">
        <f t="shared" si="5"/>
        <v>20752</v>
      </c>
      <c r="H79" s="3">
        <f t="shared" si="4"/>
        <v>17096</v>
      </c>
    </row>
    <row r="80" spans="1:8" x14ac:dyDescent="0.35">
      <c r="A80" s="12" t="s">
        <v>63</v>
      </c>
      <c r="B80" s="3">
        <v>18357</v>
      </c>
      <c r="C80" s="3">
        <v>3</v>
      </c>
      <c r="D80" s="3">
        <v>23567</v>
      </c>
      <c r="E80" s="3">
        <v>25914</v>
      </c>
      <c r="F80" s="3">
        <f t="shared" si="3"/>
        <v>67841</v>
      </c>
      <c r="G80" s="3">
        <f t="shared" si="5"/>
        <v>41927</v>
      </c>
      <c r="H80" s="3">
        <f t="shared" si="4"/>
        <v>44274</v>
      </c>
    </row>
    <row r="81" spans="1:8" x14ac:dyDescent="0.35">
      <c r="A81" s="16" t="s">
        <v>98</v>
      </c>
      <c r="B81" s="3">
        <v>0</v>
      </c>
      <c r="C81" s="3">
        <v>0</v>
      </c>
      <c r="D81" s="3">
        <v>0</v>
      </c>
      <c r="E81" s="3">
        <v>5</v>
      </c>
      <c r="F81" s="3">
        <f t="shared" si="3"/>
        <v>5</v>
      </c>
      <c r="G81" s="3">
        <f t="shared" si="5"/>
        <v>0</v>
      </c>
      <c r="H81" s="3">
        <f t="shared" si="4"/>
        <v>5</v>
      </c>
    </row>
    <row r="82" spans="1:8" x14ac:dyDescent="0.35">
      <c r="A82" s="12" t="s">
        <v>110</v>
      </c>
      <c r="B82" s="3">
        <v>0</v>
      </c>
      <c r="C82" s="3">
        <v>0</v>
      </c>
      <c r="D82" s="3">
        <v>0</v>
      </c>
      <c r="E82" s="3">
        <v>49</v>
      </c>
      <c r="F82" s="3">
        <f t="shared" si="3"/>
        <v>49</v>
      </c>
      <c r="G82" s="3">
        <f t="shared" si="5"/>
        <v>0</v>
      </c>
      <c r="H82" s="3">
        <f t="shared" si="4"/>
        <v>49</v>
      </c>
    </row>
    <row r="83" spans="1:8" x14ac:dyDescent="0.35">
      <c r="A83" s="12" t="s">
        <v>104</v>
      </c>
      <c r="B83" s="3">
        <v>0</v>
      </c>
      <c r="C83" s="3">
        <v>0</v>
      </c>
      <c r="D83" s="3">
        <v>0</v>
      </c>
      <c r="E83" s="3">
        <v>14</v>
      </c>
      <c r="F83" s="3">
        <f t="shared" si="3"/>
        <v>14</v>
      </c>
      <c r="G83" s="3">
        <f t="shared" si="5"/>
        <v>0</v>
      </c>
      <c r="H83" s="3">
        <f t="shared" si="4"/>
        <v>14</v>
      </c>
    </row>
    <row r="84" spans="1:8" x14ac:dyDescent="0.35">
      <c r="A84" s="12" t="s">
        <v>99</v>
      </c>
      <c r="B84" s="3">
        <v>0</v>
      </c>
      <c r="C84" s="3">
        <v>0</v>
      </c>
      <c r="D84" s="3">
        <v>0</v>
      </c>
      <c r="E84" s="3">
        <v>19</v>
      </c>
      <c r="F84" s="3">
        <f t="shared" si="3"/>
        <v>19</v>
      </c>
      <c r="G84" s="3">
        <f t="shared" si="5"/>
        <v>0</v>
      </c>
      <c r="H84" s="3">
        <f t="shared" si="4"/>
        <v>19</v>
      </c>
    </row>
    <row r="85" spans="1:8" x14ac:dyDescent="0.35">
      <c r="A85" s="12" t="s">
        <v>100</v>
      </c>
      <c r="B85" s="3">
        <v>0</v>
      </c>
      <c r="C85" s="3">
        <v>0</v>
      </c>
      <c r="D85" s="3">
        <v>0</v>
      </c>
      <c r="E85" s="3">
        <v>91</v>
      </c>
      <c r="F85" s="3">
        <f t="shared" si="3"/>
        <v>91</v>
      </c>
      <c r="G85" s="3">
        <f t="shared" si="5"/>
        <v>0</v>
      </c>
      <c r="H85" s="3">
        <f t="shared" si="4"/>
        <v>91</v>
      </c>
    </row>
    <row r="86" spans="1:8" x14ac:dyDescent="0.35">
      <c r="A86" s="12" t="s">
        <v>64</v>
      </c>
      <c r="B86" s="3">
        <v>5416</v>
      </c>
      <c r="C86" s="3">
        <v>343</v>
      </c>
      <c r="D86" s="3">
        <v>4636</v>
      </c>
      <c r="E86" s="3">
        <v>7117</v>
      </c>
      <c r="F86" s="3">
        <f t="shared" si="3"/>
        <v>17512</v>
      </c>
      <c r="G86" s="3">
        <f t="shared" si="5"/>
        <v>10395</v>
      </c>
      <c r="H86" s="3">
        <f t="shared" si="4"/>
        <v>12876</v>
      </c>
    </row>
    <row r="87" spans="1:8" x14ac:dyDescent="0.35">
      <c r="A87" s="12" t="s">
        <v>65</v>
      </c>
      <c r="B87" s="3">
        <v>9447</v>
      </c>
      <c r="C87" s="3">
        <v>11</v>
      </c>
      <c r="D87" s="3">
        <v>7189</v>
      </c>
      <c r="E87" s="3">
        <v>12986</v>
      </c>
      <c r="F87" s="3">
        <f t="shared" si="3"/>
        <v>29633</v>
      </c>
      <c r="G87" s="3">
        <f t="shared" si="5"/>
        <v>16647</v>
      </c>
      <c r="H87" s="3">
        <f t="shared" si="4"/>
        <v>22444</v>
      </c>
    </row>
    <row r="88" spans="1:8" x14ac:dyDescent="0.35">
      <c r="A88" s="12" t="s">
        <v>15</v>
      </c>
      <c r="B88" s="3">
        <v>7789</v>
      </c>
      <c r="C88" s="3">
        <v>4</v>
      </c>
      <c r="D88" s="3">
        <v>10344</v>
      </c>
      <c r="E88" s="3">
        <v>9310</v>
      </c>
      <c r="F88" s="3">
        <f t="shared" si="3"/>
        <v>27447</v>
      </c>
      <c r="G88" s="3">
        <f t="shared" si="5"/>
        <v>18137</v>
      </c>
      <c r="H88" s="3">
        <f t="shared" si="4"/>
        <v>17103</v>
      </c>
    </row>
    <row r="89" spans="1:8" x14ac:dyDescent="0.35">
      <c r="A89" s="12" t="s">
        <v>105</v>
      </c>
      <c r="B89" s="3">
        <v>0</v>
      </c>
      <c r="C89" s="3">
        <v>0</v>
      </c>
      <c r="D89" s="3">
        <v>0</v>
      </c>
      <c r="E89" s="3">
        <v>18</v>
      </c>
      <c r="F89" s="3">
        <f t="shared" si="3"/>
        <v>18</v>
      </c>
      <c r="G89" s="3">
        <f t="shared" si="5"/>
        <v>0</v>
      </c>
      <c r="H89" s="3">
        <f t="shared" si="4"/>
        <v>18</v>
      </c>
    </row>
    <row r="90" spans="1:8" x14ac:dyDescent="0.35">
      <c r="A90" s="12" t="s">
        <v>16</v>
      </c>
      <c r="B90" s="3">
        <v>7241</v>
      </c>
      <c r="C90" s="3">
        <v>2</v>
      </c>
      <c r="D90" s="3">
        <v>8507</v>
      </c>
      <c r="E90" s="3">
        <v>6132</v>
      </c>
      <c r="F90" s="3">
        <f t="shared" si="3"/>
        <v>21882</v>
      </c>
      <c r="G90" s="3">
        <f t="shared" si="5"/>
        <v>15750</v>
      </c>
      <c r="H90" s="3">
        <f t="shared" si="4"/>
        <v>13375</v>
      </c>
    </row>
    <row r="91" spans="1:8" x14ac:dyDescent="0.35">
      <c r="A91" s="12" t="s">
        <v>101</v>
      </c>
      <c r="B91" s="3">
        <v>0</v>
      </c>
      <c r="C91" s="3">
        <v>0</v>
      </c>
      <c r="D91" s="3">
        <v>0</v>
      </c>
      <c r="E91" s="3">
        <v>9</v>
      </c>
      <c r="F91" s="3">
        <f t="shared" si="3"/>
        <v>9</v>
      </c>
      <c r="G91" s="3">
        <f t="shared" si="5"/>
        <v>0</v>
      </c>
      <c r="H91" s="3">
        <f t="shared" si="4"/>
        <v>9</v>
      </c>
    </row>
    <row r="92" spans="1:8" x14ac:dyDescent="0.35">
      <c r="A92" s="12" t="s">
        <v>17</v>
      </c>
      <c r="B92" s="3">
        <v>5664</v>
      </c>
      <c r="C92" s="3">
        <v>5</v>
      </c>
      <c r="D92" s="3">
        <v>3966</v>
      </c>
      <c r="E92" s="3">
        <v>7716</v>
      </c>
      <c r="F92" s="3">
        <f t="shared" si="3"/>
        <v>17351</v>
      </c>
      <c r="G92" s="3">
        <f t="shared" si="5"/>
        <v>9635</v>
      </c>
      <c r="H92" s="3">
        <f t="shared" si="4"/>
        <v>13385</v>
      </c>
    </row>
    <row r="93" spans="1:8" x14ac:dyDescent="0.35">
      <c r="A93" s="12" t="s">
        <v>66</v>
      </c>
      <c r="B93" s="3">
        <v>4390</v>
      </c>
      <c r="C93" s="3">
        <v>0</v>
      </c>
      <c r="D93" s="3">
        <v>4011</v>
      </c>
      <c r="E93" s="3">
        <v>5736</v>
      </c>
      <c r="F93" s="3">
        <f t="shared" si="3"/>
        <v>14137</v>
      </c>
      <c r="G93" s="3">
        <f t="shared" si="5"/>
        <v>8401</v>
      </c>
      <c r="H93" s="3">
        <f t="shared" si="4"/>
        <v>10126</v>
      </c>
    </row>
    <row r="94" spans="1:8" x14ac:dyDescent="0.35">
      <c r="A94" s="5" t="s">
        <v>18</v>
      </c>
      <c r="B94" s="13">
        <f>SUM(B6:B93)</f>
        <v>385635</v>
      </c>
      <c r="C94" s="13">
        <f>SUM(C6:C93)</f>
        <v>604</v>
      </c>
      <c r="D94" s="13">
        <f>SUM(D6:D93)</f>
        <v>365285</v>
      </c>
      <c r="E94" s="13">
        <f>SUM(E6:E93)</f>
        <v>365285</v>
      </c>
      <c r="F94" s="13">
        <f>SUM(F6:F93)</f>
        <v>1116809</v>
      </c>
      <c r="G94" s="13">
        <f>SUM(G6:G93)</f>
        <v>751524</v>
      </c>
      <c r="H94" s="13">
        <f>SUM(H6:H93)</f>
        <v>751524</v>
      </c>
    </row>
    <row r="96" spans="1:8" ht="43.5" x14ac:dyDescent="0.35">
      <c r="A96" s="4" t="s">
        <v>21</v>
      </c>
      <c r="B96" s="4" t="s">
        <v>0</v>
      </c>
      <c r="C96" s="4" t="s">
        <v>19</v>
      </c>
    </row>
    <row r="97" spans="1:3" x14ac:dyDescent="0.35">
      <c r="A97" s="4" t="s">
        <v>22</v>
      </c>
      <c r="B97" s="4" t="s">
        <v>67</v>
      </c>
      <c r="C97" s="4" t="s">
        <v>68</v>
      </c>
    </row>
    <row r="98" spans="1:3" ht="43.5" x14ac:dyDescent="0.35">
      <c r="A98" s="4" t="s">
        <v>23</v>
      </c>
      <c r="B98" s="4" t="s">
        <v>35</v>
      </c>
      <c r="C98" s="4" t="s">
        <v>20</v>
      </c>
    </row>
    <row r="99" spans="1:3" ht="43.5" x14ac:dyDescent="0.35">
      <c r="A99" s="4" t="s">
        <v>24</v>
      </c>
      <c r="B99" s="4" t="s">
        <v>36</v>
      </c>
      <c r="C99" s="4" t="s">
        <v>69</v>
      </c>
    </row>
    <row r="100" spans="1:3" x14ac:dyDescent="0.35">
      <c r="A100" s="4" t="s">
        <v>25</v>
      </c>
      <c r="B100" s="4" t="s">
        <v>1</v>
      </c>
      <c r="C100" s="4" t="s">
        <v>70</v>
      </c>
    </row>
    <row r="101" spans="1:3" x14ac:dyDescent="0.35">
      <c r="A101" s="4" t="s">
        <v>26</v>
      </c>
      <c r="B101" s="4" t="s">
        <v>2</v>
      </c>
      <c r="C101" s="4" t="s">
        <v>71</v>
      </c>
    </row>
    <row r="102" spans="1:3" x14ac:dyDescent="0.35">
      <c r="A102" s="4" t="s">
        <v>72</v>
      </c>
      <c r="B102" s="9" t="s">
        <v>3</v>
      </c>
      <c r="C102" s="9" t="s">
        <v>73</v>
      </c>
    </row>
  </sheetData>
  <pageMargins left="0.7" right="0.7" top="0.75" bottom="0.75" header="0.3" footer="0.3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70DB9-B71B-4C7B-B985-BFC549C0423B}">
  <dimension ref="A4:H66"/>
  <sheetViews>
    <sheetView topLeftCell="B1" workbookViewId="0">
      <selection activeCell="B5" sqref="B5:H5"/>
    </sheetView>
  </sheetViews>
  <sheetFormatPr defaultRowHeight="14.5" x14ac:dyDescent="0.35"/>
  <cols>
    <col min="1" max="1" width="31.36328125" customWidth="1"/>
    <col min="2" max="2" width="17.6328125" customWidth="1"/>
    <col min="3" max="3" width="18.1796875" bestFit="1" customWidth="1"/>
    <col min="4" max="4" width="26.81640625" customWidth="1"/>
    <col min="5" max="5" width="27.1796875" bestFit="1" customWidth="1"/>
    <col min="6" max="8" width="14.453125" bestFit="1" customWidth="1"/>
    <col min="9" max="9" width="9.1796875" customWidth="1"/>
  </cols>
  <sheetData>
    <row r="4" spans="1:8" x14ac:dyDescent="0.35">
      <c r="F4" s="1"/>
    </row>
    <row r="5" spans="1:8" ht="29" x14ac:dyDescent="0.35">
      <c r="A5" s="7" t="s">
        <v>32</v>
      </c>
      <c r="B5" s="11" t="s">
        <v>33</v>
      </c>
      <c r="C5" s="11" t="s">
        <v>34</v>
      </c>
      <c r="D5" s="11" t="s">
        <v>35</v>
      </c>
      <c r="E5" s="11" t="s">
        <v>36</v>
      </c>
      <c r="F5" s="11" t="s">
        <v>1</v>
      </c>
      <c r="G5" s="11" t="s">
        <v>2</v>
      </c>
      <c r="H5" s="11" t="s">
        <v>3</v>
      </c>
    </row>
    <row r="6" spans="1:8" x14ac:dyDescent="0.35">
      <c r="A6" s="2" t="s">
        <v>4</v>
      </c>
      <c r="B6" s="3">
        <v>918</v>
      </c>
      <c r="C6" s="3">
        <v>0</v>
      </c>
      <c r="D6" s="3">
        <v>1386</v>
      </c>
      <c r="E6" s="3">
        <v>1674</v>
      </c>
      <c r="F6" s="3">
        <f>B6+C6+D6+E6</f>
        <v>3978</v>
      </c>
      <c r="G6" s="3">
        <f>C6+B6+D6</f>
        <v>2304</v>
      </c>
      <c r="H6" s="3">
        <f>B6+C6+E6</f>
        <v>2592</v>
      </c>
    </row>
    <row r="7" spans="1:8" x14ac:dyDescent="0.35">
      <c r="A7" s="2" t="s">
        <v>5</v>
      </c>
      <c r="B7" s="3">
        <v>419</v>
      </c>
      <c r="C7" s="3">
        <v>0</v>
      </c>
      <c r="D7" s="3">
        <v>569</v>
      </c>
      <c r="E7" s="3">
        <v>378</v>
      </c>
      <c r="F7" s="3">
        <f t="shared" ref="F7:F57" si="0">B7+C7+D7+E7</f>
        <v>1366</v>
      </c>
      <c r="G7" s="3">
        <f t="shared" ref="G7:G57" si="1">C7+B7+E7</f>
        <v>797</v>
      </c>
      <c r="H7" s="3">
        <f t="shared" ref="H7:H57" si="2">B7+C7+E7</f>
        <v>797</v>
      </c>
    </row>
    <row r="8" spans="1:8" x14ac:dyDescent="0.35">
      <c r="A8" s="2" t="s">
        <v>37</v>
      </c>
      <c r="B8" s="3">
        <v>54</v>
      </c>
      <c r="C8" s="3">
        <v>0</v>
      </c>
      <c r="D8" s="3">
        <v>111</v>
      </c>
      <c r="E8" s="3">
        <v>20</v>
      </c>
      <c r="F8" s="3">
        <f t="shared" si="0"/>
        <v>185</v>
      </c>
      <c r="G8" s="3">
        <f t="shared" si="1"/>
        <v>74</v>
      </c>
      <c r="H8" s="3">
        <f t="shared" si="2"/>
        <v>74</v>
      </c>
    </row>
    <row r="9" spans="1:8" x14ac:dyDescent="0.35">
      <c r="A9" s="2" t="s">
        <v>38</v>
      </c>
      <c r="B9" s="3">
        <v>2</v>
      </c>
      <c r="C9" s="3">
        <v>0</v>
      </c>
      <c r="D9" s="3">
        <v>7</v>
      </c>
      <c r="E9" s="3">
        <v>12</v>
      </c>
      <c r="F9" s="3">
        <f t="shared" si="0"/>
        <v>21</v>
      </c>
      <c r="G9" s="3">
        <f t="shared" si="1"/>
        <v>14</v>
      </c>
      <c r="H9" s="3">
        <f t="shared" si="2"/>
        <v>14</v>
      </c>
    </row>
    <row r="10" spans="1:8" x14ac:dyDescent="0.35">
      <c r="A10" s="2" t="s">
        <v>7</v>
      </c>
      <c r="B10" s="3">
        <v>1666</v>
      </c>
      <c r="C10" s="3">
        <v>0</v>
      </c>
      <c r="D10" s="3">
        <v>2568</v>
      </c>
      <c r="E10" s="3">
        <v>1580</v>
      </c>
      <c r="F10" s="3">
        <f t="shared" si="0"/>
        <v>5814</v>
      </c>
      <c r="G10" s="3">
        <f t="shared" si="1"/>
        <v>3246</v>
      </c>
      <c r="H10" s="3">
        <f t="shared" si="2"/>
        <v>3246</v>
      </c>
    </row>
    <row r="11" spans="1:8" x14ac:dyDescent="0.35">
      <c r="A11" s="2" t="s">
        <v>39</v>
      </c>
      <c r="B11" s="3">
        <v>404</v>
      </c>
      <c r="C11" s="3">
        <v>3</v>
      </c>
      <c r="D11" s="3">
        <v>573</v>
      </c>
      <c r="E11" s="3">
        <v>390</v>
      </c>
      <c r="F11" s="3">
        <f t="shared" si="0"/>
        <v>1370</v>
      </c>
      <c r="G11" s="3">
        <f t="shared" si="1"/>
        <v>797</v>
      </c>
      <c r="H11" s="3">
        <f t="shared" si="2"/>
        <v>797</v>
      </c>
    </row>
    <row r="12" spans="1:8" x14ac:dyDescent="0.35">
      <c r="A12" s="2" t="s">
        <v>40</v>
      </c>
      <c r="B12" s="3">
        <v>7</v>
      </c>
      <c r="C12" s="3">
        <v>0</v>
      </c>
      <c r="D12" s="3">
        <v>42</v>
      </c>
      <c r="E12" s="3">
        <v>0</v>
      </c>
      <c r="F12" s="3">
        <f t="shared" si="0"/>
        <v>49</v>
      </c>
      <c r="G12" s="3">
        <f t="shared" si="1"/>
        <v>7</v>
      </c>
      <c r="H12" s="3">
        <f t="shared" si="2"/>
        <v>7</v>
      </c>
    </row>
    <row r="13" spans="1:8" x14ac:dyDescent="0.35">
      <c r="A13" s="2" t="s">
        <v>8</v>
      </c>
      <c r="B13" s="3">
        <v>657</v>
      </c>
      <c r="C13" s="3">
        <v>0</v>
      </c>
      <c r="D13" s="3">
        <v>877</v>
      </c>
      <c r="E13" s="3">
        <v>766</v>
      </c>
      <c r="F13" s="3">
        <f t="shared" si="0"/>
        <v>2300</v>
      </c>
      <c r="G13" s="3">
        <f t="shared" si="1"/>
        <v>1423</v>
      </c>
      <c r="H13" s="3">
        <f t="shared" si="2"/>
        <v>1423</v>
      </c>
    </row>
    <row r="14" spans="1:8" x14ac:dyDescent="0.35">
      <c r="A14" s="2" t="s">
        <v>41</v>
      </c>
      <c r="B14" s="3">
        <v>572</v>
      </c>
      <c r="C14" s="3">
        <v>5</v>
      </c>
      <c r="D14" s="3">
        <v>420</v>
      </c>
      <c r="E14" s="3">
        <v>717</v>
      </c>
      <c r="F14" s="3">
        <f t="shared" si="0"/>
        <v>1714</v>
      </c>
      <c r="G14" s="3">
        <f t="shared" si="1"/>
        <v>1294</v>
      </c>
      <c r="H14" s="3">
        <f t="shared" si="2"/>
        <v>1294</v>
      </c>
    </row>
    <row r="15" spans="1:8" x14ac:dyDescent="0.35">
      <c r="A15" s="2" t="s">
        <v>42</v>
      </c>
      <c r="B15" s="3">
        <v>353</v>
      </c>
      <c r="C15" s="3">
        <v>0</v>
      </c>
      <c r="D15" s="3">
        <v>355</v>
      </c>
      <c r="E15" s="3">
        <v>589</v>
      </c>
      <c r="F15" s="3">
        <f t="shared" si="0"/>
        <v>1297</v>
      </c>
      <c r="G15" s="3">
        <f t="shared" si="1"/>
        <v>942</v>
      </c>
      <c r="H15" s="3">
        <f t="shared" si="2"/>
        <v>942</v>
      </c>
    </row>
    <row r="16" spans="1:8" x14ac:dyDescent="0.35">
      <c r="A16" s="2" t="s">
        <v>43</v>
      </c>
      <c r="B16" s="3">
        <v>454</v>
      </c>
      <c r="C16" s="3">
        <v>0</v>
      </c>
      <c r="D16" s="3">
        <v>414</v>
      </c>
      <c r="E16" s="3">
        <v>423</v>
      </c>
      <c r="F16" s="3">
        <f t="shared" si="0"/>
        <v>1291</v>
      </c>
      <c r="G16" s="3">
        <f t="shared" si="1"/>
        <v>877</v>
      </c>
      <c r="H16" s="3">
        <f t="shared" si="2"/>
        <v>877</v>
      </c>
    </row>
    <row r="17" spans="1:8" x14ac:dyDescent="0.35">
      <c r="A17" s="2" t="s">
        <v>44</v>
      </c>
      <c r="B17" s="3">
        <v>602</v>
      </c>
      <c r="C17" s="3">
        <v>0</v>
      </c>
      <c r="D17" s="3">
        <v>671</v>
      </c>
      <c r="E17" s="3">
        <v>737</v>
      </c>
      <c r="F17" s="3">
        <f t="shared" si="0"/>
        <v>2010</v>
      </c>
      <c r="G17" s="3">
        <f t="shared" si="1"/>
        <v>1339</v>
      </c>
      <c r="H17" s="3">
        <f t="shared" si="2"/>
        <v>1339</v>
      </c>
    </row>
    <row r="18" spans="1:8" x14ac:dyDescent="0.35">
      <c r="A18" s="2" t="s">
        <v>74</v>
      </c>
      <c r="B18" s="3">
        <v>2</v>
      </c>
      <c r="C18" s="3">
        <v>0</v>
      </c>
      <c r="D18" s="3">
        <v>2</v>
      </c>
      <c r="E18" s="3">
        <v>2</v>
      </c>
      <c r="F18" s="3">
        <f t="shared" si="0"/>
        <v>6</v>
      </c>
      <c r="G18" s="3">
        <f t="shared" si="1"/>
        <v>4</v>
      </c>
      <c r="H18" s="3">
        <f t="shared" si="2"/>
        <v>4</v>
      </c>
    </row>
    <row r="19" spans="1:8" x14ac:dyDescent="0.35">
      <c r="A19" s="2" t="s">
        <v>45</v>
      </c>
      <c r="B19" s="3">
        <v>4352</v>
      </c>
      <c r="C19" s="3">
        <v>2</v>
      </c>
      <c r="D19" s="3">
        <v>3162</v>
      </c>
      <c r="E19" s="3">
        <v>2610</v>
      </c>
      <c r="F19" s="3">
        <f t="shared" si="0"/>
        <v>10126</v>
      </c>
      <c r="G19" s="3">
        <f t="shared" si="1"/>
        <v>6964</v>
      </c>
      <c r="H19" s="3">
        <f t="shared" si="2"/>
        <v>6964</v>
      </c>
    </row>
    <row r="20" spans="1:8" x14ac:dyDescent="0.35">
      <c r="A20" s="2" t="s">
        <v>46</v>
      </c>
      <c r="B20" s="3">
        <v>126</v>
      </c>
      <c r="C20" s="3">
        <v>1</v>
      </c>
      <c r="D20" s="3">
        <v>167</v>
      </c>
      <c r="E20" s="3">
        <v>49</v>
      </c>
      <c r="F20" s="3">
        <f t="shared" si="0"/>
        <v>343</v>
      </c>
      <c r="G20" s="3">
        <f t="shared" si="1"/>
        <v>176</v>
      </c>
      <c r="H20" s="3">
        <f t="shared" si="2"/>
        <v>176</v>
      </c>
    </row>
    <row r="21" spans="1:8" x14ac:dyDescent="0.35">
      <c r="A21" s="2" t="s">
        <v>47</v>
      </c>
      <c r="B21" s="3">
        <v>322</v>
      </c>
      <c r="C21" s="3">
        <v>2</v>
      </c>
      <c r="D21" s="3">
        <v>1081</v>
      </c>
      <c r="E21" s="3">
        <v>1460</v>
      </c>
      <c r="F21" s="3">
        <f t="shared" si="0"/>
        <v>2865</v>
      </c>
      <c r="G21" s="3">
        <f t="shared" si="1"/>
        <v>1784</v>
      </c>
      <c r="H21" s="3">
        <f t="shared" si="2"/>
        <v>1784</v>
      </c>
    </row>
    <row r="22" spans="1:8" x14ac:dyDescent="0.35">
      <c r="A22" s="2" t="s">
        <v>48</v>
      </c>
      <c r="B22" s="3">
        <v>569</v>
      </c>
      <c r="C22" s="3">
        <v>1</v>
      </c>
      <c r="D22" s="3">
        <v>694</v>
      </c>
      <c r="E22" s="3">
        <v>695</v>
      </c>
      <c r="F22" s="3">
        <f t="shared" si="0"/>
        <v>1959</v>
      </c>
      <c r="G22" s="3">
        <f t="shared" si="1"/>
        <v>1265</v>
      </c>
      <c r="H22" s="3">
        <f t="shared" si="2"/>
        <v>1265</v>
      </c>
    </row>
    <row r="23" spans="1:8" x14ac:dyDescent="0.35">
      <c r="A23" s="2" t="s">
        <v>27</v>
      </c>
      <c r="B23" s="3">
        <v>165</v>
      </c>
      <c r="C23" s="3">
        <v>0</v>
      </c>
      <c r="D23" s="3">
        <v>302</v>
      </c>
      <c r="E23" s="3">
        <v>234</v>
      </c>
      <c r="F23" s="3">
        <f t="shared" si="0"/>
        <v>701</v>
      </c>
      <c r="G23" s="3">
        <f t="shared" si="1"/>
        <v>399</v>
      </c>
      <c r="H23" s="3">
        <f t="shared" si="2"/>
        <v>399</v>
      </c>
    </row>
    <row r="24" spans="1:8" x14ac:dyDescent="0.35">
      <c r="A24" s="2" t="s">
        <v>28</v>
      </c>
      <c r="B24" s="3">
        <v>0</v>
      </c>
      <c r="C24" s="3">
        <v>0</v>
      </c>
      <c r="D24" s="3">
        <v>59</v>
      </c>
      <c r="E24" s="3">
        <v>0</v>
      </c>
      <c r="F24" s="3">
        <f t="shared" si="0"/>
        <v>59</v>
      </c>
      <c r="G24" s="3">
        <f t="shared" si="1"/>
        <v>0</v>
      </c>
      <c r="H24" s="3">
        <f t="shared" si="2"/>
        <v>0</v>
      </c>
    </row>
    <row r="25" spans="1:8" x14ac:dyDescent="0.35">
      <c r="A25" s="2" t="s">
        <v>29</v>
      </c>
      <c r="B25" s="3">
        <v>0</v>
      </c>
      <c r="C25" s="3">
        <v>0</v>
      </c>
      <c r="D25" s="3">
        <v>5</v>
      </c>
      <c r="E25" s="3">
        <v>0</v>
      </c>
      <c r="F25" s="3">
        <f t="shared" si="0"/>
        <v>5</v>
      </c>
      <c r="G25" s="3">
        <f t="shared" si="1"/>
        <v>0</v>
      </c>
      <c r="H25" s="3">
        <f t="shared" si="2"/>
        <v>0</v>
      </c>
    </row>
    <row r="26" spans="1:8" x14ac:dyDescent="0.35">
      <c r="A26" s="2" t="s">
        <v>9</v>
      </c>
      <c r="B26" s="3">
        <v>937</v>
      </c>
      <c r="C26" s="3">
        <v>0</v>
      </c>
      <c r="D26" s="3">
        <v>948</v>
      </c>
      <c r="E26" s="3">
        <v>772</v>
      </c>
      <c r="F26" s="3">
        <f t="shared" si="0"/>
        <v>2657</v>
      </c>
      <c r="G26" s="3">
        <f t="shared" si="1"/>
        <v>1709</v>
      </c>
      <c r="H26" s="3">
        <f t="shared" si="2"/>
        <v>1709</v>
      </c>
    </row>
    <row r="27" spans="1:8" x14ac:dyDescent="0.35">
      <c r="A27" s="2" t="s">
        <v>10</v>
      </c>
      <c r="B27" s="3">
        <v>233</v>
      </c>
      <c r="C27" s="3">
        <v>0</v>
      </c>
      <c r="D27" s="3">
        <v>197</v>
      </c>
      <c r="E27" s="3">
        <v>286</v>
      </c>
      <c r="F27" s="3">
        <f t="shared" si="0"/>
        <v>716</v>
      </c>
      <c r="G27" s="3">
        <f t="shared" si="1"/>
        <v>519</v>
      </c>
      <c r="H27" s="3">
        <f t="shared" si="2"/>
        <v>519</v>
      </c>
    </row>
    <row r="28" spans="1:8" x14ac:dyDescent="0.35">
      <c r="A28" s="2" t="s">
        <v>30</v>
      </c>
      <c r="B28" s="3">
        <v>2</v>
      </c>
      <c r="C28" s="3">
        <v>0</v>
      </c>
      <c r="D28" s="3">
        <v>8</v>
      </c>
      <c r="E28" s="3">
        <v>77</v>
      </c>
      <c r="F28" s="3">
        <f t="shared" si="0"/>
        <v>87</v>
      </c>
      <c r="G28" s="3">
        <f t="shared" si="1"/>
        <v>79</v>
      </c>
      <c r="H28" s="3">
        <f t="shared" si="2"/>
        <v>79</v>
      </c>
    </row>
    <row r="29" spans="1:8" x14ac:dyDescent="0.35">
      <c r="A29" s="2" t="s">
        <v>31</v>
      </c>
      <c r="B29" s="3">
        <v>1275</v>
      </c>
      <c r="C29" s="3">
        <v>0</v>
      </c>
      <c r="D29" s="3">
        <v>1524</v>
      </c>
      <c r="E29" s="3">
        <v>1154</v>
      </c>
      <c r="F29" s="3">
        <f t="shared" si="0"/>
        <v>3953</v>
      </c>
      <c r="G29" s="3">
        <f t="shared" si="1"/>
        <v>2429</v>
      </c>
      <c r="H29" s="3">
        <f t="shared" si="2"/>
        <v>2429</v>
      </c>
    </row>
    <row r="30" spans="1:8" x14ac:dyDescent="0.35">
      <c r="A30" s="2" t="s">
        <v>49</v>
      </c>
      <c r="B30" s="3">
        <v>1280</v>
      </c>
      <c r="C30" s="3">
        <v>1</v>
      </c>
      <c r="D30" s="3">
        <v>1071</v>
      </c>
      <c r="E30" s="3">
        <v>1725</v>
      </c>
      <c r="F30" s="3">
        <f t="shared" si="0"/>
        <v>4077</v>
      </c>
      <c r="G30" s="3">
        <f t="shared" si="1"/>
        <v>3006</v>
      </c>
      <c r="H30" s="3">
        <f t="shared" si="2"/>
        <v>3006</v>
      </c>
    </row>
    <row r="31" spans="1:8" x14ac:dyDescent="0.35">
      <c r="A31" s="2" t="s">
        <v>50</v>
      </c>
      <c r="B31" s="3">
        <v>981</v>
      </c>
      <c r="C31" s="3">
        <v>1</v>
      </c>
      <c r="D31" s="3">
        <v>1069</v>
      </c>
      <c r="E31" s="3">
        <v>905</v>
      </c>
      <c r="F31" s="3">
        <f t="shared" si="0"/>
        <v>2956</v>
      </c>
      <c r="G31" s="3">
        <f t="shared" si="1"/>
        <v>1887</v>
      </c>
      <c r="H31" s="3">
        <f t="shared" si="2"/>
        <v>1887</v>
      </c>
    </row>
    <row r="32" spans="1:8" x14ac:dyDescent="0.35">
      <c r="A32" s="2" t="s">
        <v>51</v>
      </c>
      <c r="B32" s="3">
        <v>913</v>
      </c>
      <c r="C32" s="3">
        <v>1</v>
      </c>
      <c r="D32" s="3">
        <v>1166</v>
      </c>
      <c r="E32" s="3">
        <v>1225</v>
      </c>
      <c r="F32" s="3">
        <f t="shared" si="0"/>
        <v>3305</v>
      </c>
      <c r="G32" s="3">
        <f t="shared" si="1"/>
        <v>2139</v>
      </c>
      <c r="H32" s="3">
        <f t="shared" si="2"/>
        <v>2139</v>
      </c>
    </row>
    <row r="33" spans="1:8" x14ac:dyDescent="0.35">
      <c r="A33" s="2" t="s">
        <v>52</v>
      </c>
      <c r="B33" s="3">
        <v>1886</v>
      </c>
      <c r="C33" s="3">
        <v>0</v>
      </c>
      <c r="D33" s="3">
        <v>2260</v>
      </c>
      <c r="E33" s="3">
        <v>2275</v>
      </c>
      <c r="F33" s="3">
        <f t="shared" si="0"/>
        <v>6421</v>
      </c>
      <c r="G33" s="3">
        <f t="shared" si="1"/>
        <v>4161</v>
      </c>
      <c r="H33" s="3">
        <f t="shared" si="2"/>
        <v>4161</v>
      </c>
    </row>
    <row r="34" spans="1:8" x14ac:dyDescent="0.35">
      <c r="A34" s="2" t="s">
        <v>75</v>
      </c>
      <c r="B34" s="3">
        <v>0</v>
      </c>
      <c r="C34" s="3">
        <v>0</v>
      </c>
      <c r="D34" s="3">
        <v>0</v>
      </c>
      <c r="E34" s="3">
        <v>2</v>
      </c>
      <c r="F34" s="3">
        <f t="shared" si="0"/>
        <v>2</v>
      </c>
      <c r="G34" s="3">
        <f t="shared" si="1"/>
        <v>2</v>
      </c>
      <c r="H34" s="3">
        <f t="shared" si="2"/>
        <v>2</v>
      </c>
    </row>
    <row r="35" spans="1:8" x14ac:dyDescent="0.35">
      <c r="A35" s="2" t="s">
        <v>53</v>
      </c>
      <c r="B35" s="3">
        <v>540</v>
      </c>
      <c r="C35" s="3">
        <v>0</v>
      </c>
      <c r="D35" s="3">
        <v>633</v>
      </c>
      <c r="E35" s="3">
        <v>796</v>
      </c>
      <c r="F35" s="3">
        <f t="shared" si="0"/>
        <v>1969</v>
      </c>
      <c r="G35" s="3">
        <f t="shared" si="1"/>
        <v>1336</v>
      </c>
      <c r="H35" s="3">
        <f t="shared" si="2"/>
        <v>1336</v>
      </c>
    </row>
    <row r="36" spans="1:8" x14ac:dyDescent="0.35">
      <c r="A36" s="2" t="s">
        <v>54</v>
      </c>
      <c r="B36" s="3">
        <v>117</v>
      </c>
      <c r="C36" s="3">
        <v>0</v>
      </c>
      <c r="D36" s="3">
        <v>20</v>
      </c>
      <c r="E36" s="3">
        <v>93</v>
      </c>
      <c r="F36" s="3">
        <f t="shared" si="0"/>
        <v>230</v>
      </c>
      <c r="G36" s="3">
        <f t="shared" si="1"/>
        <v>210</v>
      </c>
      <c r="H36" s="3">
        <f t="shared" si="2"/>
        <v>210</v>
      </c>
    </row>
    <row r="37" spans="1:8" x14ac:dyDescent="0.35">
      <c r="A37" s="2" t="s">
        <v>55</v>
      </c>
      <c r="B37" s="3">
        <v>188</v>
      </c>
      <c r="C37" s="3">
        <v>0</v>
      </c>
      <c r="D37" s="3">
        <v>235</v>
      </c>
      <c r="E37" s="3">
        <v>341</v>
      </c>
      <c r="F37" s="3">
        <f t="shared" si="0"/>
        <v>764</v>
      </c>
      <c r="G37" s="3">
        <f t="shared" si="1"/>
        <v>529</v>
      </c>
      <c r="H37" s="3">
        <f t="shared" si="2"/>
        <v>529</v>
      </c>
    </row>
    <row r="38" spans="1:8" x14ac:dyDescent="0.35">
      <c r="A38" s="2" t="s">
        <v>57</v>
      </c>
      <c r="B38" s="3">
        <v>185</v>
      </c>
      <c r="C38" s="3">
        <v>0</v>
      </c>
      <c r="D38" s="3">
        <v>430</v>
      </c>
      <c r="E38" s="3">
        <v>202</v>
      </c>
      <c r="F38" s="3">
        <f t="shared" si="0"/>
        <v>817</v>
      </c>
      <c r="G38" s="3">
        <f t="shared" si="1"/>
        <v>387</v>
      </c>
      <c r="H38" s="3">
        <f t="shared" si="2"/>
        <v>387</v>
      </c>
    </row>
    <row r="39" spans="1:8" x14ac:dyDescent="0.35">
      <c r="A39" s="2" t="s">
        <v>56</v>
      </c>
      <c r="B39" s="3">
        <v>253</v>
      </c>
      <c r="C39" s="3">
        <v>0</v>
      </c>
      <c r="D39" s="3">
        <v>496</v>
      </c>
      <c r="E39" s="3">
        <v>518</v>
      </c>
      <c r="F39" s="3">
        <f t="shared" si="0"/>
        <v>1267</v>
      </c>
      <c r="G39" s="3">
        <f t="shared" si="1"/>
        <v>771</v>
      </c>
      <c r="H39" s="3">
        <f t="shared" si="2"/>
        <v>771</v>
      </c>
    </row>
    <row r="40" spans="1:8" x14ac:dyDescent="0.35">
      <c r="A40" s="2" t="s">
        <v>11</v>
      </c>
      <c r="B40" s="3">
        <v>903</v>
      </c>
      <c r="C40" s="3">
        <v>0</v>
      </c>
      <c r="D40" s="3">
        <v>891</v>
      </c>
      <c r="E40" s="3">
        <v>550</v>
      </c>
      <c r="F40" s="3">
        <f t="shared" si="0"/>
        <v>2344</v>
      </c>
      <c r="G40" s="3">
        <f t="shared" si="1"/>
        <v>1453</v>
      </c>
      <c r="H40" s="3">
        <f t="shared" si="2"/>
        <v>1453</v>
      </c>
    </row>
    <row r="41" spans="1:8" x14ac:dyDescent="0.35">
      <c r="A41" s="2" t="s">
        <v>76</v>
      </c>
      <c r="B41" s="3">
        <v>0</v>
      </c>
      <c r="C41" s="3">
        <v>0</v>
      </c>
      <c r="D41" s="3">
        <v>0</v>
      </c>
      <c r="E41" s="3">
        <v>1</v>
      </c>
      <c r="F41" s="3">
        <f t="shared" si="0"/>
        <v>1</v>
      </c>
      <c r="G41" s="3">
        <f t="shared" si="1"/>
        <v>1</v>
      </c>
      <c r="H41" s="3">
        <f t="shared" si="2"/>
        <v>1</v>
      </c>
    </row>
    <row r="42" spans="1:8" x14ac:dyDescent="0.35">
      <c r="A42" s="2" t="s">
        <v>58</v>
      </c>
      <c r="B42" s="3">
        <v>768</v>
      </c>
      <c r="C42" s="3">
        <v>3</v>
      </c>
      <c r="D42" s="3">
        <v>604</v>
      </c>
      <c r="E42" s="3">
        <v>896</v>
      </c>
      <c r="F42" s="3">
        <f t="shared" si="0"/>
        <v>2271</v>
      </c>
      <c r="G42" s="3">
        <f t="shared" si="1"/>
        <v>1667</v>
      </c>
      <c r="H42" s="3">
        <f t="shared" si="2"/>
        <v>1667</v>
      </c>
    </row>
    <row r="43" spans="1:8" x14ac:dyDescent="0.35">
      <c r="A43" s="2" t="s">
        <v>12</v>
      </c>
      <c r="B43" s="3">
        <v>12</v>
      </c>
      <c r="C43" s="3">
        <v>0</v>
      </c>
      <c r="D43" s="3">
        <v>111</v>
      </c>
      <c r="E43" s="3">
        <v>296</v>
      </c>
      <c r="F43" s="3">
        <f t="shared" si="0"/>
        <v>419</v>
      </c>
      <c r="G43" s="3">
        <f t="shared" si="1"/>
        <v>308</v>
      </c>
      <c r="H43" s="3">
        <f t="shared" si="2"/>
        <v>308</v>
      </c>
    </row>
    <row r="44" spans="1:8" x14ac:dyDescent="0.35">
      <c r="A44" s="2" t="s">
        <v>13</v>
      </c>
      <c r="B44" s="3">
        <v>123</v>
      </c>
      <c r="C44" s="3">
        <v>0</v>
      </c>
      <c r="D44" s="3">
        <v>89</v>
      </c>
      <c r="E44" s="3">
        <v>92</v>
      </c>
      <c r="F44" s="3">
        <f t="shared" si="0"/>
        <v>304</v>
      </c>
      <c r="G44" s="3">
        <f t="shared" si="1"/>
        <v>215</v>
      </c>
      <c r="H44" s="3">
        <f t="shared" si="2"/>
        <v>215</v>
      </c>
    </row>
    <row r="45" spans="1:8" x14ac:dyDescent="0.35">
      <c r="A45" s="2" t="s">
        <v>77</v>
      </c>
      <c r="B45" s="3">
        <v>0</v>
      </c>
      <c r="C45" s="3">
        <v>0</v>
      </c>
      <c r="D45" s="3">
        <v>9</v>
      </c>
      <c r="E45" s="3">
        <v>0</v>
      </c>
      <c r="F45" s="3">
        <f t="shared" si="0"/>
        <v>9</v>
      </c>
      <c r="G45" s="3">
        <f t="shared" si="1"/>
        <v>0</v>
      </c>
      <c r="H45" s="3">
        <f t="shared" si="2"/>
        <v>0</v>
      </c>
    </row>
    <row r="46" spans="1:8" x14ac:dyDescent="0.35">
      <c r="A46" s="2" t="s">
        <v>59</v>
      </c>
      <c r="B46" s="3">
        <v>11</v>
      </c>
      <c r="C46" s="3">
        <v>0</v>
      </c>
      <c r="D46" s="3">
        <v>74</v>
      </c>
      <c r="E46" s="3">
        <v>2</v>
      </c>
      <c r="F46" s="3">
        <f t="shared" si="0"/>
        <v>87</v>
      </c>
      <c r="G46" s="3">
        <f t="shared" si="1"/>
        <v>13</v>
      </c>
      <c r="H46" s="3">
        <f t="shared" si="2"/>
        <v>13</v>
      </c>
    </row>
    <row r="47" spans="1:8" x14ac:dyDescent="0.35">
      <c r="A47" s="2" t="s">
        <v>60</v>
      </c>
      <c r="B47" s="3">
        <v>242</v>
      </c>
      <c r="C47" s="3">
        <v>0</v>
      </c>
      <c r="D47" s="3">
        <v>314</v>
      </c>
      <c r="E47" s="3">
        <v>358</v>
      </c>
      <c r="F47" s="3">
        <f t="shared" si="0"/>
        <v>914</v>
      </c>
      <c r="G47" s="3">
        <f t="shared" si="1"/>
        <v>600</v>
      </c>
      <c r="H47" s="3">
        <f t="shared" si="2"/>
        <v>600</v>
      </c>
    </row>
    <row r="48" spans="1:8" x14ac:dyDescent="0.35">
      <c r="A48" s="2" t="s">
        <v>61</v>
      </c>
      <c r="B48" s="3">
        <v>250</v>
      </c>
      <c r="C48" s="3">
        <v>0</v>
      </c>
      <c r="D48" s="3">
        <v>399</v>
      </c>
      <c r="E48" s="3">
        <v>482</v>
      </c>
      <c r="F48" s="3">
        <f t="shared" si="0"/>
        <v>1131</v>
      </c>
      <c r="G48" s="3">
        <f t="shared" si="1"/>
        <v>732</v>
      </c>
      <c r="H48" s="3">
        <f t="shared" si="2"/>
        <v>732</v>
      </c>
    </row>
    <row r="49" spans="1:8" x14ac:dyDescent="0.35">
      <c r="A49" s="2" t="s">
        <v>62</v>
      </c>
      <c r="B49" s="3">
        <v>286</v>
      </c>
      <c r="C49" s="3">
        <v>0</v>
      </c>
      <c r="D49" s="3">
        <v>457</v>
      </c>
      <c r="E49" s="3">
        <v>294</v>
      </c>
      <c r="F49" s="3">
        <f t="shared" si="0"/>
        <v>1037</v>
      </c>
      <c r="G49" s="3">
        <f t="shared" si="1"/>
        <v>580</v>
      </c>
      <c r="H49" s="3">
        <f t="shared" si="2"/>
        <v>580</v>
      </c>
    </row>
    <row r="50" spans="1:8" x14ac:dyDescent="0.35">
      <c r="A50" s="2" t="s">
        <v>14</v>
      </c>
      <c r="B50" s="3">
        <v>589</v>
      </c>
      <c r="C50" s="3">
        <v>0</v>
      </c>
      <c r="D50" s="3">
        <v>991</v>
      </c>
      <c r="E50" s="3">
        <v>703</v>
      </c>
      <c r="F50" s="3">
        <f t="shared" si="0"/>
        <v>2283</v>
      </c>
      <c r="G50" s="3">
        <f t="shared" si="1"/>
        <v>1292</v>
      </c>
      <c r="H50" s="3">
        <f t="shared" si="2"/>
        <v>1292</v>
      </c>
    </row>
    <row r="51" spans="1:8" x14ac:dyDescent="0.35">
      <c r="A51" s="2" t="s">
        <v>63</v>
      </c>
      <c r="B51" s="3">
        <v>1902</v>
      </c>
      <c r="C51" s="3">
        <v>0</v>
      </c>
      <c r="D51" s="3">
        <v>2516</v>
      </c>
      <c r="E51" s="3">
        <v>2836</v>
      </c>
      <c r="F51" s="3">
        <f t="shared" si="0"/>
        <v>7254</v>
      </c>
      <c r="G51" s="3">
        <f t="shared" si="1"/>
        <v>4738</v>
      </c>
      <c r="H51" s="3">
        <f t="shared" si="2"/>
        <v>4738</v>
      </c>
    </row>
    <row r="52" spans="1:8" x14ac:dyDescent="0.35">
      <c r="A52" s="2" t="s">
        <v>64</v>
      </c>
      <c r="B52" s="3">
        <v>432</v>
      </c>
      <c r="C52" s="3">
        <v>0</v>
      </c>
      <c r="D52" s="3">
        <v>467</v>
      </c>
      <c r="E52" s="3">
        <v>655</v>
      </c>
      <c r="F52" s="3">
        <f t="shared" si="0"/>
        <v>1554</v>
      </c>
      <c r="G52" s="3">
        <f t="shared" si="1"/>
        <v>1087</v>
      </c>
      <c r="H52" s="3">
        <f t="shared" si="2"/>
        <v>1087</v>
      </c>
    </row>
    <row r="53" spans="1:8" x14ac:dyDescent="0.35">
      <c r="A53" s="2" t="s">
        <v>65</v>
      </c>
      <c r="B53" s="3">
        <v>347</v>
      </c>
      <c r="C53" s="3">
        <v>0</v>
      </c>
      <c r="D53" s="3">
        <v>369</v>
      </c>
      <c r="E53" s="3">
        <v>909</v>
      </c>
      <c r="F53" s="3">
        <f t="shared" si="0"/>
        <v>1625</v>
      </c>
      <c r="G53" s="3">
        <f t="shared" si="1"/>
        <v>1256</v>
      </c>
      <c r="H53" s="3">
        <f t="shared" si="2"/>
        <v>1256</v>
      </c>
    </row>
    <row r="54" spans="1:8" x14ac:dyDescent="0.35">
      <c r="A54" s="2" t="s">
        <v>15</v>
      </c>
      <c r="B54" s="3">
        <v>557</v>
      </c>
      <c r="C54" s="3">
        <v>0</v>
      </c>
      <c r="D54" s="3">
        <v>931</v>
      </c>
      <c r="E54" s="3">
        <v>832</v>
      </c>
      <c r="F54" s="3">
        <f t="shared" si="0"/>
        <v>2320</v>
      </c>
      <c r="G54" s="3">
        <f t="shared" si="1"/>
        <v>1389</v>
      </c>
      <c r="H54" s="3">
        <f t="shared" si="2"/>
        <v>1389</v>
      </c>
    </row>
    <row r="55" spans="1:8" x14ac:dyDescent="0.35">
      <c r="A55" s="2" t="s">
        <v>16</v>
      </c>
      <c r="B55" s="3">
        <v>437</v>
      </c>
      <c r="C55" s="3">
        <v>0</v>
      </c>
      <c r="D55" s="3">
        <v>747</v>
      </c>
      <c r="E55" s="3">
        <v>513</v>
      </c>
      <c r="F55" s="3">
        <f t="shared" si="0"/>
        <v>1697</v>
      </c>
      <c r="G55" s="3">
        <f t="shared" si="1"/>
        <v>950</v>
      </c>
      <c r="H55" s="3">
        <f t="shared" si="2"/>
        <v>950</v>
      </c>
    </row>
    <row r="56" spans="1:8" x14ac:dyDescent="0.35">
      <c r="A56" s="2" t="s">
        <v>17</v>
      </c>
      <c r="B56" s="3">
        <v>337</v>
      </c>
      <c r="C56" s="3">
        <v>3</v>
      </c>
      <c r="D56" s="3">
        <v>400</v>
      </c>
      <c r="E56" s="3">
        <v>654</v>
      </c>
      <c r="F56" s="3">
        <f t="shared" si="0"/>
        <v>1394</v>
      </c>
      <c r="G56" s="3">
        <f t="shared" si="1"/>
        <v>994</v>
      </c>
      <c r="H56" s="3">
        <f t="shared" si="2"/>
        <v>994</v>
      </c>
    </row>
    <row r="57" spans="1:8" x14ac:dyDescent="0.35">
      <c r="A57" s="2" t="s">
        <v>66</v>
      </c>
      <c r="B57" s="3">
        <v>379</v>
      </c>
      <c r="C57" s="3">
        <v>0</v>
      </c>
      <c r="D57" s="3">
        <v>399</v>
      </c>
      <c r="E57" s="3">
        <v>510</v>
      </c>
      <c r="F57" s="3">
        <f t="shared" si="0"/>
        <v>1288</v>
      </c>
      <c r="G57" s="3">
        <f t="shared" si="1"/>
        <v>889</v>
      </c>
      <c r="H57" s="3">
        <f t="shared" si="2"/>
        <v>889</v>
      </c>
    </row>
    <row r="58" spans="1:8" x14ac:dyDescent="0.35">
      <c r="A58" s="5" t="s">
        <v>18</v>
      </c>
      <c r="B58" s="6">
        <f>SUM(B6:B57)</f>
        <v>28009</v>
      </c>
      <c r="C58" s="6">
        <f t="shared" ref="C58:E58" si="3">SUM(C6:C57)</f>
        <v>23</v>
      </c>
      <c r="D58" s="6">
        <f t="shared" si="3"/>
        <v>33290</v>
      </c>
      <c r="E58" s="6">
        <f t="shared" si="3"/>
        <v>33290</v>
      </c>
      <c r="F58" s="6">
        <f>SUM(F6:F57)</f>
        <v>94612</v>
      </c>
      <c r="G58" s="6">
        <f t="shared" ref="G58" si="4">SUM(G6:G57)</f>
        <v>61034</v>
      </c>
      <c r="H58" s="6">
        <f t="shared" ref="H58" si="5">SUM(H6:H57)</f>
        <v>61322</v>
      </c>
    </row>
    <row r="60" spans="1:8" ht="43.5" x14ac:dyDescent="0.35">
      <c r="A60" s="4" t="s">
        <v>21</v>
      </c>
      <c r="B60" s="4" t="s">
        <v>0</v>
      </c>
      <c r="C60" s="4" t="s">
        <v>19</v>
      </c>
    </row>
    <row r="61" spans="1:8" x14ac:dyDescent="0.35">
      <c r="A61" s="4" t="s">
        <v>22</v>
      </c>
      <c r="B61" s="4" t="s">
        <v>67</v>
      </c>
      <c r="C61" s="4" t="s">
        <v>68</v>
      </c>
    </row>
    <row r="62" spans="1:8" ht="43.5" x14ac:dyDescent="0.35">
      <c r="A62" s="4" t="s">
        <v>23</v>
      </c>
      <c r="B62" s="4" t="s">
        <v>35</v>
      </c>
      <c r="C62" s="4" t="s">
        <v>20</v>
      </c>
    </row>
    <row r="63" spans="1:8" ht="43.5" x14ac:dyDescent="0.35">
      <c r="A63" s="4" t="s">
        <v>24</v>
      </c>
      <c r="B63" s="4" t="s">
        <v>36</v>
      </c>
      <c r="C63" s="4" t="s">
        <v>69</v>
      </c>
    </row>
    <row r="64" spans="1:8" x14ac:dyDescent="0.35">
      <c r="A64" s="4" t="s">
        <v>25</v>
      </c>
      <c r="B64" s="4" t="s">
        <v>1</v>
      </c>
      <c r="C64" s="4" t="s">
        <v>70</v>
      </c>
    </row>
    <row r="65" spans="1:3" x14ac:dyDescent="0.35">
      <c r="A65" s="4" t="s">
        <v>26</v>
      </c>
      <c r="B65" s="4" t="s">
        <v>2</v>
      </c>
      <c r="C65" s="4" t="s">
        <v>71</v>
      </c>
    </row>
    <row r="66" spans="1:3" x14ac:dyDescent="0.35">
      <c r="A66" s="4" t="s">
        <v>72</v>
      </c>
      <c r="B66" s="9" t="s">
        <v>3</v>
      </c>
      <c r="C66" s="9" t="s">
        <v>73</v>
      </c>
    </row>
  </sheetData>
  <pageMargins left="0.7" right="0.7" top="0.75" bottom="0.75" header="0.3" footer="0.3"/>
  <pageSetup paperSize="9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C5E4C-5F43-4331-A576-3FD22A06C7C3}">
  <dimension ref="A4:H70"/>
  <sheetViews>
    <sheetView topLeftCell="B1" workbookViewId="0">
      <selection activeCell="E12" sqref="E12"/>
    </sheetView>
  </sheetViews>
  <sheetFormatPr defaultRowHeight="14.5" x14ac:dyDescent="0.35"/>
  <cols>
    <col min="1" max="1" width="31.36328125" customWidth="1"/>
    <col min="2" max="2" width="17.6328125" customWidth="1"/>
    <col min="3" max="3" width="18.1796875" bestFit="1" customWidth="1"/>
    <col min="4" max="4" width="26.54296875" customWidth="1"/>
    <col min="5" max="5" width="27.1796875" bestFit="1" customWidth="1"/>
    <col min="6" max="8" width="14.453125" bestFit="1" customWidth="1"/>
    <col min="9" max="9" width="9.1796875" customWidth="1"/>
  </cols>
  <sheetData>
    <row r="4" spans="1:8" x14ac:dyDescent="0.35">
      <c r="F4" s="1"/>
    </row>
    <row r="5" spans="1:8" ht="29" x14ac:dyDescent="0.35">
      <c r="A5" s="7" t="s">
        <v>32</v>
      </c>
      <c r="B5" s="11" t="s">
        <v>33</v>
      </c>
      <c r="C5" s="11" t="s">
        <v>34</v>
      </c>
      <c r="D5" s="11" t="s">
        <v>35</v>
      </c>
      <c r="E5" s="11" t="s">
        <v>36</v>
      </c>
      <c r="F5" s="11" t="s">
        <v>1</v>
      </c>
      <c r="G5" s="11" t="s">
        <v>2</v>
      </c>
      <c r="H5" s="11" t="s">
        <v>3</v>
      </c>
    </row>
    <row r="6" spans="1:8" x14ac:dyDescent="0.35">
      <c r="A6" s="2" t="s">
        <v>4</v>
      </c>
      <c r="B6" s="3">
        <v>1151</v>
      </c>
      <c r="C6" s="3">
        <v>0</v>
      </c>
      <c r="D6" s="3">
        <v>1614</v>
      </c>
      <c r="E6" s="3">
        <v>1974</v>
      </c>
      <c r="F6" s="3">
        <f>B6+C6+D6+E6</f>
        <v>4739</v>
      </c>
      <c r="G6" s="3">
        <f>C6+B6+D6</f>
        <v>2765</v>
      </c>
      <c r="H6" s="3">
        <f>B6+C6+E6</f>
        <v>3125</v>
      </c>
    </row>
    <row r="7" spans="1:8" x14ac:dyDescent="0.35">
      <c r="A7" s="2" t="s">
        <v>5</v>
      </c>
      <c r="B7" s="3">
        <v>520</v>
      </c>
      <c r="C7" s="3">
        <v>0</v>
      </c>
      <c r="D7" s="3">
        <v>831</v>
      </c>
      <c r="E7" s="3">
        <v>409</v>
      </c>
      <c r="F7" s="3">
        <f t="shared" ref="F7:F60" si="0">B7+C7+D7+E7</f>
        <v>1760</v>
      </c>
      <c r="G7" s="3">
        <f t="shared" ref="G7:G60" si="1">C7+B7+E7</f>
        <v>929</v>
      </c>
      <c r="H7" s="3">
        <f t="shared" ref="H7:H60" si="2">B7+C7+E7</f>
        <v>929</v>
      </c>
    </row>
    <row r="8" spans="1:8" x14ac:dyDescent="0.35">
      <c r="A8" s="2" t="s">
        <v>37</v>
      </c>
      <c r="B8" s="3">
        <v>59</v>
      </c>
      <c r="C8" s="3">
        <v>0</v>
      </c>
      <c r="D8" s="3">
        <v>164</v>
      </c>
      <c r="E8" s="3">
        <v>80</v>
      </c>
      <c r="F8" s="3">
        <f t="shared" si="0"/>
        <v>303</v>
      </c>
      <c r="G8" s="3">
        <f t="shared" si="1"/>
        <v>139</v>
      </c>
      <c r="H8" s="3">
        <f t="shared" si="2"/>
        <v>139</v>
      </c>
    </row>
    <row r="9" spans="1:8" x14ac:dyDescent="0.35">
      <c r="A9" s="2" t="s">
        <v>38</v>
      </c>
      <c r="B9" s="3">
        <v>0</v>
      </c>
      <c r="C9" s="3">
        <v>0</v>
      </c>
      <c r="D9" s="3">
        <v>10</v>
      </c>
      <c r="E9" s="3">
        <v>1</v>
      </c>
      <c r="F9" s="3">
        <f t="shared" si="0"/>
        <v>11</v>
      </c>
      <c r="G9" s="3">
        <f t="shared" si="1"/>
        <v>1</v>
      </c>
      <c r="H9" s="3">
        <f t="shared" si="2"/>
        <v>1</v>
      </c>
    </row>
    <row r="10" spans="1:8" x14ac:dyDescent="0.35">
      <c r="A10" s="2" t="s">
        <v>7</v>
      </c>
      <c r="B10" s="3">
        <v>1919</v>
      </c>
      <c r="C10" s="3">
        <v>0</v>
      </c>
      <c r="D10" s="3">
        <v>2846</v>
      </c>
      <c r="E10" s="3">
        <v>1696</v>
      </c>
      <c r="F10" s="3">
        <f t="shared" si="0"/>
        <v>6461</v>
      </c>
      <c r="G10" s="3">
        <f t="shared" si="1"/>
        <v>3615</v>
      </c>
      <c r="H10" s="3">
        <f t="shared" si="2"/>
        <v>3615</v>
      </c>
    </row>
    <row r="11" spans="1:8" x14ac:dyDescent="0.35">
      <c r="A11" s="2" t="s">
        <v>39</v>
      </c>
      <c r="B11" s="3">
        <v>542</v>
      </c>
      <c r="C11" s="3">
        <v>3</v>
      </c>
      <c r="D11" s="3">
        <v>608</v>
      </c>
      <c r="E11" s="3">
        <v>432</v>
      </c>
      <c r="F11" s="3">
        <f t="shared" si="0"/>
        <v>1585</v>
      </c>
      <c r="G11" s="3">
        <f t="shared" si="1"/>
        <v>977</v>
      </c>
      <c r="H11" s="3">
        <f t="shared" si="2"/>
        <v>977</v>
      </c>
    </row>
    <row r="12" spans="1:8" x14ac:dyDescent="0.35">
      <c r="A12" s="2" t="s">
        <v>40</v>
      </c>
      <c r="B12" s="3">
        <v>5</v>
      </c>
      <c r="C12" s="3">
        <v>0</v>
      </c>
      <c r="D12" s="3">
        <v>20</v>
      </c>
      <c r="E12" s="3">
        <v>0</v>
      </c>
      <c r="F12" s="3">
        <f t="shared" si="0"/>
        <v>25</v>
      </c>
      <c r="G12" s="3">
        <f t="shared" si="1"/>
        <v>5</v>
      </c>
      <c r="H12" s="3">
        <f t="shared" si="2"/>
        <v>5</v>
      </c>
    </row>
    <row r="13" spans="1:8" x14ac:dyDescent="0.35">
      <c r="A13" s="2" t="s">
        <v>8</v>
      </c>
      <c r="B13" s="3">
        <v>844</v>
      </c>
      <c r="C13" s="3">
        <v>0</v>
      </c>
      <c r="D13" s="3">
        <v>1037</v>
      </c>
      <c r="E13" s="3">
        <v>974</v>
      </c>
      <c r="F13" s="3">
        <f t="shared" si="0"/>
        <v>2855</v>
      </c>
      <c r="G13" s="3">
        <f t="shared" si="1"/>
        <v>1818</v>
      </c>
      <c r="H13" s="3">
        <f t="shared" si="2"/>
        <v>1818</v>
      </c>
    </row>
    <row r="14" spans="1:8" x14ac:dyDescent="0.35">
      <c r="A14" s="2" t="s">
        <v>41</v>
      </c>
      <c r="B14" s="3">
        <v>732</v>
      </c>
      <c r="C14" s="3">
        <v>2</v>
      </c>
      <c r="D14" s="3">
        <v>569</v>
      </c>
      <c r="E14" s="3">
        <v>780</v>
      </c>
      <c r="F14" s="3">
        <f t="shared" si="0"/>
        <v>2083</v>
      </c>
      <c r="G14" s="3">
        <f t="shared" si="1"/>
        <v>1514</v>
      </c>
      <c r="H14" s="3">
        <f t="shared" si="2"/>
        <v>1514</v>
      </c>
    </row>
    <row r="15" spans="1:8" x14ac:dyDescent="0.35">
      <c r="A15" s="2" t="s">
        <v>42</v>
      </c>
      <c r="B15" s="3">
        <v>461</v>
      </c>
      <c r="C15" s="3">
        <v>0</v>
      </c>
      <c r="D15" s="3">
        <v>519</v>
      </c>
      <c r="E15" s="3">
        <v>804</v>
      </c>
      <c r="F15" s="3">
        <f t="shared" si="0"/>
        <v>1784</v>
      </c>
      <c r="G15" s="3">
        <f t="shared" si="1"/>
        <v>1265</v>
      </c>
      <c r="H15" s="3">
        <f t="shared" si="2"/>
        <v>1265</v>
      </c>
    </row>
    <row r="16" spans="1:8" x14ac:dyDescent="0.35">
      <c r="A16" s="2" t="s">
        <v>43</v>
      </c>
      <c r="B16" s="3">
        <v>426</v>
      </c>
      <c r="C16" s="3">
        <v>0</v>
      </c>
      <c r="D16" s="3">
        <v>431</v>
      </c>
      <c r="E16" s="3">
        <v>491</v>
      </c>
      <c r="F16" s="3">
        <f t="shared" si="0"/>
        <v>1348</v>
      </c>
      <c r="G16" s="3">
        <f t="shared" si="1"/>
        <v>917</v>
      </c>
      <c r="H16" s="3">
        <f t="shared" si="2"/>
        <v>917</v>
      </c>
    </row>
    <row r="17" spans="1:8" x14ac:dyDescent="0.35">
      <c r="A17" s="2" t="s">
        <v>44</v>
      </c>
      <c r="B17" s="3">
        <v>788</v>
      </c>
      <c r="C17" s="3">
        <v>0</v>
      </c>
      <c r="D17" s="3">
        <v>705</v>
      </c>
      <c r="E17" s="3">
        <v>868</v>
      </c>
      <c r="F17" s="3">
        <f t="shared" si="0"/>
        <v>2361</v>
      </c>
      <c r="G17" s="3">
        <f t="shared" si="1"/>
        <v>1656</v>
      </c>
      <c r="H17" s="3">
        <f t="shared" si="2"/>
        <v>1656</v>
      </c>
    </row>
    <row r="18" spans="1:8" x14ac:dyDescent="0.35">
      <c r="A18" s="2" t="s">
        <v>74</v>
      </c>
      <c r="B18" s="3">
        <v>5</v>
      </c>
      <c r="C18" s="3">
        <v>0</v>
      </c>
      <c r="D18" s="3">
        <v>0</v>
      </c>
      <c r="E18" s="3">
        <v>2</v>
      </c>
      <c r="F18" s="3">
        <f t="shared" si="0"/>
        <v>7</v>
      </c>
      <c r="G18" s="3">
        <f t="shared" si="1"/>
        <v>7</v>
      </c>
      <c r="H18" s="3">
        <f t="shared" si="2"/>
        <v>7</v>
      </c>
    </row>
    <row r="19" spans="1:8" x14ac:dyDescent="0.35">
      <c r="A19" s="2" t="s">
        <v>45</v>
      </c>
      <c r="B19" s="3">
        <v>4633</v>
      </c>
      <c r="C19" s="3">
        <v>1</v>
      </c>
      <c r="D19" s="3">
        <v>3620</v>
      </c>
      <c r="E19" s="3">
        <v>2819</v>
      </c>
      <c r="F19" s="3">
        <f t="shared" si="0"/>
        <v>11073</v>
      </c>
      <c r="G19" s="3">
        <f t="shared" si="1"/>
        <v>7453</v>
      </c>
      <c r="H19" s="3">
        <f t="shared" si="2"/>
        <v>7453</v>
      </c>
    </row>
    <row r="20" spans="1:8" x14ac:dyDescent="0.35">
      <c r="A20" s="2" t="s">
        <v>46</v>
      </c>
      <c r="B20" s="3">
        <v>182</v>
      </c>
      <c r="C20" s="3">
        <v>0</v>
      </c>
      <c r="D20" s="3">
        <v>394</v>
      </c>
      <c r="E20" s="3">
        <v>151</v>
      </c>
      <c r="F20" s="3">
        <f t="shared" si="0"/>
        <v>727</v>
      </c>
      <c r="G20" s="3">
        <f t="shared" si="1"/>
        <v>333</v>
      </c>
      <c r="H20" s="3">
        <f t="shared" si="2"/>
        <v>333</v>
      </c>
    </row>
    <row r="21" spans="1:8" x14ac:dyDescent="0.35">
      <c r="A21" s="2" t="s">
        <v>78</v>
      </c>
      <c r="B21" s="3">
        <v>0</v>
      </c>
      <c r="C21" s="3">
        <v>0</v>
      </c>
      <c r="D21" s="3">
        <v>2</v>
      </c>
      <c r="E21" s="3">
        <v>4</v>
      </c>
      <c r="F21" s="3">
        <f t="shared" si="0"/>
        <v>6</v>
      </c>
      <c r="G21" s="3">
        <f t="shared" si="1"/>
        <v>4</v>
      </c>
      <c r="H21" s="3">
        <f t="shared" si="2"/>
        <v>4</v>
      </c>
    </row>
    <row r="22" spans="1:8" x14ac:dyDescent="0.35">
      <c r="A22" s="2" t="s">
        <v>47</v>
      </c>
      <c r="B22" s="3">
        <v>454</v>
      </c>
      <c r="C22" s="3">
        <v>2</v>
      </c>
      <c r="D22" s="3">
        <v>1339</v>
      </c>
      <c r="E22" s="3">
        <v>1601</v>
      </c>
      <c r="F22" s="3">
        <f t="shared" si="0"/>
        <v>3396</v>
      </c>
      <c r="G22" s="3">
        <f t="shared" si="1"/>
        <v>2057</v>
      </c>
      <c r="H22" s="3">
        <f t="shared" si="2"/>
        <v>2057</v>
      </c>
    </row>
    <row r="23" spans="1:8" x14ac:dyDescent="0.35">
      <c r="A23" s="2" t="s">
        <v>48</v>
      </c>
      <c r="B23" s="3">
        <v>685</v>
      </c>
      <c r="C23" s="3">
        <v>2</v>
      </c>
      <c r="D23" s="3">
        <v>732</v>
      </c>
      <c r="E23" s="3">
        <v>782</v>
      </c>
      <c r="F23" s="3">
        <f t="shared" si="0"/>
        <v>2201</v>
      </c>
      <c r="G23" s="3">
        <f t="shared" si="1"/>
        <v>1469</v>
      </c>
      <c r="H23" s="3">
        <f t="shared" si="2"/>
        <v>1469</v>
      </c>
    </row>
    <row r="24" spans="1:8" x14ac:dyDescent="0.35">
      <c r="A24" s="2" t="s">
        <v>27</v>
      </c>
      <c r="B24" s="3">
        <v>194</v>
      </c>
      <c r="C24" s="3">
        <v>0</v>
      </c>
      <c r="D24" s="3">
        <v>360</v>
      </c>
      <c r="E24" s="3">
        <v>301</v>
      </c>
      <c r="F24" s="3">
        <f t="shared" si="0"/>
        <v>855</v>
      </c>
      <c r="G24" s="3">
        <f t="shared" si="1"/>
        <v>495</v>
      </c>
      <c r="H24" s="3">
        <f t="shared" si="2"/>
        <v>495</v>
      </c>
    </row>
    <row r="25" spans="1:8" x14ac:dyDescent="0.35">
      <c r="A25" s="2" t="s">
        <v>79</v>
      </c>
      <c r="B25" s="3">
        <v>0</v>
      </c>
      <c r="C25" s="3">
        <v>0</v>
      </c>
      <c r="D25" s="3">
        <v>2</v>
      </c>
      <c r="E25" s="3">
        <v>2</v>
      </c>
      <c r="F25" s="3">
        <f t="shared" si="0"/>
        <v>4</v>
      </c>
      <c r="G25" s="3">
        <f t="shared" si="1"/>
        <v>2</v>
      </c>
      <c r="H25" s="3">
        <f t="shared" si="2"/>
        <v>2</v>
      </c>
    </row>
    <row r="26" spans="1:8" x14ac:dyDescent="0.35">
      <c r="A26" s="2" t="s">
        <v>28</v>
      </c>
      <c r="B26" s="3">
        <v>0</v>
      </c>
      <c r="C26" s="3">
        <v>0</v>
      </c>
      <c r="D26" s="3">
        <v>40</v>
      </c>
      <c r="E26" s="3">
        <v>2</v>
      </c>
      <c r="F26" s="3">
        <f t="shared" si="0"/>
        <v>42</v>
      </c>
      <c r="G26" s="3">
        <f t="shared" si="1"/>
        <v>2</v>
      </c>
      <c r="H26" s="3">
        <f t="shared" si="2"/>
        <v>2</v>
      </c>
    </row>
    <row r="27" spans="1:8" x14ac:dyDescent="0.35">
      <c r="A27" s="2" t="s">
        <v>29</v>
      </c>
      <c r="B27" s="3">
        <v>0</v>
      </c>
      <c r="C27" s="3">
        <v>0</v>
      </c>
      <c r="D27" s="3">
        <v>8</v>
      </c>
      <c r="E27" s="3">
        <v>0</v>
      </c>
      <c r="F27" s="3">
        <f t="shared" si="0"/>
        <v>8</v>
      </c>
      <c r="G27" s="3">
        <f t="shared" si="1"/>
        <v>0</v>
      </c>
      <c r="H27" s="3">
        <f t="shared" si="2"/>
        <v>0</v>
      </c>
    </row>
    <row r="28" spans="1:8" x14ac:dyDescent="0.35">
      <c r="A28" s="2" t="s">
        <v>9</v>
      </c>
      <c r="B28" s="3">
        <v>950</v>
      </c>
      <c r="C28" s="3">
        <v>0</v>
      </c>
      <c r="D28" s="3">
        <v>1058</v>
      </c>
      <c r="E28" s="3">
        <v>915</v>
      </c>
      <c r="F28" s="3">
        <f t="shared" si="0"/>
        <v>2923</v>
      </c>
      <c r="G28" s="3">
        <f t="shared" si="1"/>
        <v>1865</v>
      </c>
      <c r="H28" s="3">
        <f t="shared" si="2"/>
        <v>1865</v>
      </c>
    </row>
    <row r="29" spans="1:8" x14ac:dyDescent="0.35">
      <c r="A29" s="2" t="s">
        <v>10</v>
      </c>
      <c r="B29" s="3">
        <v>265</v>
      </c>
      <c r="C29" s="3">
        <v>1</v>
      </c>
      <c r="D29" s="3">
        <v>220</v>
      </c>
      <c r="E29" s="3">
        <v>336</v>
      </c>
      <c r="F29" s="3">
        <f t="shared" si="0"/>
        <v>822</v>
      </c>
      <c r="G29" s="3">
        <f t="shared" si="1"/>
        <v>602</v>
      </c>
      <c r="H29" s="3">
        <f t="shared" si="2"/>
        <v>602</v>
      </c>
    </row>
    <row r="30" spans="1:8" x14ac:dyDescent="0.35">
      <c r="A30" s="2" t="s">
        <v>30</v>
      </c>
      <c r="B30" s="3">
        <v>2</v>
      </c>
      <c r="C30" s="3">
        <v>0</v>
      </c>
      <c r="D30" s="3">
        <v>8</v>
      </c>
      <c r="E30" s="3">
        <v>68</v>
      </c>
      <c r="F30" s="3">
        <f t="shared" si="0"/>
        <v>78</v>
      </c>
      <c r="G30" s="3">
        <f t="shared" si="1"/>
        <v>70</v>
      </c>
      <c r="H30" s="3">
        <f t="shared" si="2"/>
        <v>70</v>
      </c>
    </row>
    <row r="31" spans="1:8" x14ac:dyDescent="0.35">
      <c r="A31" s="2" t="s">
        <v>31</v>
      </c>
      <c r="B31" s="3">
        <v>1042</v>
      </c>
      <c r="C31" s="3">
        <v>0</v>
      </c>
      <c r="D31" s="3">
        <v>1682</v>
      </c>
      <c r="E31" s="3">
        <v>1283</v>
      </c>
      <c r="F31" s="3">
        <f t="shared" si="0"/>
        <v>4007</v>
      </c>
      <c r="G31" s="3">
        <f t="shared" si="1"/>
        <v>2325</v>
      </c>
      <c r="H31" s="3">
        <f t="shared" si="2"/>
        <v>2325</v>
      </c>
    </row>
    <row r="32" spans="1:8" x14ac:dyDescent="0.35">
      <c r="A32" s="2" t="s">
        <v>49</v>
      </c>
      <c r="B32" s="3">
        <v>1460</v>
      </c>
      <c r="C32" s="3">
        <v>0</v>
      </c>
      <c r="D32" s="3">
        <v>1136</v>
      </c>
      <c r="E32" s="3">
        <v>1950</v>
      </c>
      <c r="F32" s="3">
        <f t="shared" si="0"/>
        <v>4546</v>
      </c>
      <c r="G32" s="3">
        <f t="shared" si="1"/>
        <v>3410</v>
      </c>
      <c r="H32" s="3">
        <f t="shared" si="2"/>
        <v>3410</v>
      </c>
    </row>
    <row r="33" spans="1:8" x14ac:dyDescent="0.35">
      <c r="A33" s="2" t="s">
        <v>50</v>
      </c>
      <c r="B33" s="3">
        <v>989</v>
      </c>
      <c r="C33" s="3">
        <v>1</v>
      </c>
      <c r="D33" s="3">
        <v>1157</v>
      </c>
      <c r="E33" s="3">
        <v>905</v>
      </c>
      <c r="F33" s="3">
        <f t="shared" si="0"/>
        <v>3052</v>
      </c>
      <c r="G33" s="3">
        <f t="shared" si="1"/>
        <v>1895</v>
      </c>
      <c r="H33" s="3">
        <f t="shared" si="2"/>
        <v>1895</v>
      </c>
    </row>
    <row r="34" spans="1:8" x14ac:dyDescent="0.35">
      <c r="A34" s="2" t="s">
        <v>51</v>
      </c>
      <c r="B34" s="3">
        <v>1156</v>
      </c>
      <c r="C34" s="3">
        <v>0</v>
      </c>
      <c r="D34" s="3">
        <v>1328</v>
      </c>
      <c r="E34" s="3">
        <v>1478</v>
      </c>
      <c r="F34" s="3">
        <f t="shared" si="0"/>
        <v>3962</v>
      </c>
      <c r="G34" s="3">
        <f t="shared" si="1"/>
        <v>2634</v>
      </c>
      <c r="H34" s="3">
        <f t="shared" si="2"/>
        <v>2634</v>
      </c>
    </row>
    <row r="35" spans="1:8" x14ac:dyDescent="0.35">
      <c r="A35" s="2" t="s">
        <v>80</v>
      </c>
      <c r="B35" s="3">
        <v>1</v>
      </c>
      <c r="C35" s="3">
        <v>0</v>
      </c>
      <c r="D35" s="3">
        <v>0</v>
      </c>
      <c r="E35" s="3">
        <v>0</v>
      </c>
      <c r="F35" s="3">
        <f t="shared" si="0"/>
        <v>1</v>
      </c>
      <c r="G35" s="3">
        <f t="shared" si="1"/>
        <v>1</v>
      </c>
      <c r="H35" s="3">
        <f t="shared" si="2"/>
        <v>1</v>
      </c>
    </row>
    <row r="36" spans="1:8" x14ac:dyDescent="0.35">
      <c r="A36" s="2" t="s">
        <v>52</v>
      </c>
      <c r="B36" s="3">
        <v>2425</v>
      </c>
      <c r="C36" s="3">
        <v>0</v>
      </c>
      <c r="D36" s="3">
        <v>2713</v>
      </c>
      <c r="E36" s="3">
        <v>2406</v>
      </c>
      <c r="F36" s="3">
        <f t="shared" si="0"/>
        <v>7544</v>
      </c>
      <c r="G36" s="3">
        <f t="shared" si="1"/>
        <v>4831</v>
      </c>
      <c r="H36" s="3">
        <f t="shared" si="2"/>
        <v>4831</v>
      </c>
    </row>
    <row r="37" spans="1:8" x14ac:dyDescent="0.35">
      <c r="A37" s="2" t="s">
        <v>75</v>
      </c>
      <c r="B37" s="3">
        <v>0</v>
      </c>
      <c r="C37" s="3">
        <v>0</v>
      </c>
      <c r="D37" s="3">
        <v>0</v>
      </c>
      <c r="E37" s="3">
        <v>1</v>
      </c>
      <c r="F37" s="3">
        <f t="shared" si="0"/>
        <v>1</v>
      </c>
      <c r="G37" s="3">
        <f t="shared" si="1"/>
        <v>1</v>
      </c>
      <c r="H37" s="3">
        <f t="shared" si="2"/>
        <v>1</v>
      </c>
    </row>
    <row r="38" spans="1:8" x14ac:dyDescent="0.35">
      <c r="A38" s="2" t="s">
        <v>53</v>
      </c>
      <c r="B38" s="3">
        <v>644</v>
      </c>
      <c r="C38" s="3">
        <v>0</v>
      </c>
      <c r="D38" s="3">
        <v>759</v>
      </c>
      <c r="E38" s="3">
        <v>1023</v>
      </c>
      <c r="F38" s="3">
        <f t="shared" si="0"/>
        <v>2426</v>
      </c>
      <c r="G38" s="3">
        <f t="shared" si="1"/>
        <v>1667</v>
      </c>
      <c r="H38" s="3">
        <f t="shared" si="2"/>
        <v>1667</v>
      </c>
    </row>
    <row r="39" spans="1:8" x14ac:dyDescent="0.35">
      <c r="A39" s="2" t="s">
        <v>54</v>
      </c>
      <c r="B39" s="3">
        <v>119</v>
      </c>
      <c r="C39" s="3">
        <v>0</v>
      </c>
      <c r="D39" s="3">
        <v>37</v>
      </c>
      <c r="E39" s="3">
        <v>103</v>
      </c>
      <c r="F39" s="3">
        <f t="shared" si="0"/>
        <v>259</v>
      </c>
      <c r="G39" s="3">
        <f t="shared" si="1"/>
        <v>222</v>
      </c>
      <c r="H39" s="3">
        <f t="shared" si="2"/>
        <v>222</v>
      </c>
    </row>
    <row r="40" spans="1:8" x14ac:dyDescent="0.35">
      <c r="A40" s="2" t="s">
        <v>55</v>
      </c>
      <c r="B40" s="3">
        <v>202</v>
      </c>
      <c r="C40" s="3">
        <v>0</v>
      </c>
      <c r="D40" s="3">
        <v>296</v>
      </c>
      <c r="E40" s="3">
        <v>377</v>
      </c>
      <c r="F40" s="3">
        <f t="shared" si="0"/>
        <v>875</v>
      </c>
      <c r="G40" s="3">
        <f t="shared" si="1"/>
        <v>579</v>
      </c>
      <c r="H40" s="3">
        <f t="shared" si="2"/>
        <v>579</v>
      </c>
    </row>
    <row r="41" spans="1:8" x14ac:dyDescent="0.35">
      <c r="A41" s="2" t="s">
        <v>57</v>
      </c>
      <c r="B41" s="3">
        <v>234</v>
      </c>
      <c r="C41" s="3">
        <v>0</v>
      </c>
      <c r="D41" s="3">
        <v>443</v>
      </c>
      <c r="E41" s="3">
        <v>200</v>
      </c>
      <c r="F41" s="3">
        <f t="shared" si="0"/>
        <v>877</v>
      </c>
      <c r="G41" s="3">
        <f t="shared" si="1"/>
        <v>434</v>
      </c>
      <c r="H41" s="3">
        <f t="shared" si="2"/>
        <v>434</v>
      </c>
    </row>
    <row r="42" spans="1:8" x14ac:dyDescent="0.35">
      <c r="A42" s="2" t="s">
        <v>56</v>
      </c>
      <c r="B42" s="3">
        <v>293</v>
      </c>
      <c r="C42" s="3">
        <v>0</v>
      </c>
      <c r="D42" s="3">
        <v>424</v>
      </c>
      <c r="E42" s="3">
        <v>560</v>
      </c>
      <c r="F42" s="3">
        <f t="shared" si="0"/>
        <v>1277</v>
      </c>
      <c r="G42" s="3">
        <f t="shared" si="1"/>
        <v>853</v>
      </c>
      <c r="H42" s="3">
        <f t="shared" si="2"/>
        <v>853</v>
      </c>
    </row>
    <row r="43" spans="1:8" x14ac:dyDescent="0.35">
      <c r="A43" s="2" t="s">
        <v>11</v>
      </c>
      <c r="B43" s="3">
        <v>1037</v>
      </c>
      <c r="C43" s="3">
        <v>1</v>
      </c>
      <c r="D43" s="3">
        <v>926</v>
      </c>
      <c r="E43" s="3">
        <v>701</v>
      </c>
      <c r="F43" s="3">
        <f t="shared" si="0"/>
        <v>2665</v>
      </c>
      <c r="G43" s="3">
        <f t="shared" si="1"/>
        <v>1739</v>
      </c>
      <c r="H43" s="3">
        <f t="shared" si="2"/>
        <v>1739</v>
      </c>
    </row>
    <row r="44" spans="1:8" x14ac:dyDescent="0.35">
      <c r="A44" s="2" t="s">
        <v>76</v>
      </c>
      <c r="B44" s="3">
        <v>3</v>
      </c>
      <c r="C44" s="3">
        <v>0</v>
      </c>
      <c r="D44" s="3">
        <v>0</v>
      </c>
      <c r="E44" s="3">
        <v>4</v>
      </c>
      <c r="F44" s="3">
        <f t="shared" si="0"/>
        <v>7</v>
      </c>
      <c r="G44" s="3">
        <f t="shared" si="1"/>
        <v>7</v>
      </c>
      <c r="H44" s="3">
        <f t="shared" si="2"/>
        <v>7</v>
      </c>
    </row>
    <row r="45" spans="1:8" x14ac:dyDescent="0.35">
      <c r="A45" s="2" t="s">
        <v>58</v>
      </c>
      <c r="B45" s="3">
        <v>762</v>
      </c>
      <c r="C45" s="3">
        <v>2</v>
      </c>
      <c r="D45" s="3">
        <v>731</v>
      </c>
      <c r="E45" s="3">
        <v>870</v>
      </c>
      <c r="F45" s="3">
        <f t="shared" si="0"/>
        <v>2365</v>
      </c>
      <c r="G45" s="3">
        <f t="shared" si="1"/>
        <v>1634</v>
      </c>
      <c r="H45" s="3">
        <f t="shared" si="2"/>
        <v>1634</v>
      </c>
    </row>
    <row r="46" spans="1:8" x14ac:dyDescent="0.35">
      <c r="A46" s="2" t="s">
        <v>12</v>
      </c>
      <c r="B46" s="3">
        <v>18</v>
      </c>
      <c r="C46" s="3">
        <v>0</v>
      </c>
      <c r="D46" s="3">
        <v>86</v>
      </c>
      <c r="E46" s="3">
        <v>226</v>
      </c>
      <c r="F46" s="3">
        <f t="shared" si="0"/>
        <v>330</v>
      </c>
      <c r="G46" s="3">
        <f t="shared" si="1"/>
        <v>244</v>
      </c>
      <c r="H46" s="3">
        <f t="shared" si="2"/>
        <v>244</v>
      </c>
    </row>
    <row r="47" spans="1:8" x14ac:dyDescent="0.35">
      <c r="A47" s="2" t="s">
        <v>13</v>
      </c>
      <c r="B47" s="3">
        <v>68</v>
      </c>
      <c r="C47" s="3">
        <v>0</v>
      </c>
      <c r="D47" s="3">
        <v>69</v>
      </c>
      <c r="E47" s="3">
        <v>133</v>
      </c>
      <c r="F47" s="3">
        <f t="shared" si="0"/>
        <v>270</v>
      </c>
      <c r="G47" s="3">
        <f t="shared" si="1"/>
        <v>201</v>
      </c>
      <c r="H47" s="3">
        <f t="shared" si="2"/>
        <v>201</v>
      </c>
    </row>
    <row r="48" spans="1:8" x14ac:dyDescent="0.35">
      <c r="A48" s="2" t="s">
        <v>77</v>
      </c>
      <c r="B48" s="3">
        <v>0</v>
      </c>
      <c r="C48" s="3">
        <v>0</v>
      </c>
      <c r="D48" s="3">
        <v>11</v>
      </c>
      <c r="E48" s="3">
        <v>0</v>
      </c>
      <c r="F48" s="3">
        <f t="shared" si="0"/>
        <v>11</v>
      </c>
      <c r="G48" s="3">
        <f t="shared" si="1"/>
        <v>0</v>
      </c>
      <c r="H48" s="3">
        <f t="shared" si="2"/>
        <v>0</v>
      </c>
    </row>
    <row r="49" spans="1:8" x14ac:dyDescent="0.35">
      <c r="A49" s="2" t="s">
        <v>59</v>
      </c>
      <c r="B49" s="3">
        <v>19</v>
      </c>
      <c r="C49" s="3">
        <v>0</v>
      </c>
      <c r="D49" s="3">
        <v>73</v>
      </c>
      <c r="E49" s="3">
        <v>5</v>
      </c>
      <c r="F49" s="3">
        <f t="shared" si="0"/>
        <v>97</v>
      </c>
      <c r="G49" s="3">
        <f t="shared" si="1"/>
        <v>24</v>
      </c>
      <c r="H49" s="3">
        <f t="shared" si="2"/>
        <v>24</v>
      </c>
    </row>
    <row r="50" spans="1:8" x14ac:dyDescent="0.35">
      <c r="A50" s="2" t="s">
        <v>60</v>
      </c>
      <c r="B50" s="3">
        <v>301</v>
      </c>
      <c r="C50" s="3">
        <v>0</v>
      </c>
      <c r="D50" s="3">
        <v>375</v>
      </c>
      <c r="E50" s="3">
        <v>488</v>
      </c>
      <c r="F50" s="3">
        <f t="shared" si="0"/>
        <v>1164</v>
      </c>
      <c r="G50" s="3">
        <f t="shared" si="1"/>
        <v>789</v>
      </c>
      <c r="H50" s="3">
        <f t="shared" si="2"/>
        <v>789</v>
      </c>
    </row>
    <row r="51" spans="1:8" x14ac:dyDescent="0.35">
      <c r="A51" s="2" t="s">
        <v>61</v>
      </c>
      <c r="B51" s="3">
        <v>427</v>
      </c>
      <c r="C51" s="3">
        <v>0</v>
      </c>
      <c r="D51" s="3">
        <v>261</v>
      </c>
      <c r="E51" s="3">
        <v>479</v>
      </c>
      <c r="F51" s="3">
        <f t="shared" si="0"/>
        <v>1167</v>
      </c>
      <c r="G51" s="3">
        <f t="shared" si="1"/>
        <v>906</v>
      </c>
      <c r="H51" s="3">
        <f t="shared" si="2"/>
        <v>906</v>
      </c>
    </row>
    <row r="52" spans="1:8" x14ac:dyDescent="0.35">
      <c r="A52" s="2" t="s">
        <v>62</v>
      </c>
      <c r="B52" s="3">
        <v>255</v>
      </c>
      <c r="C52" s="3">
        <v>0</v>
      </c>
      <c r="D52" s="3">
        <v>482</v>
      </c>
      <c r="E52" s="3">
        <v>298</v>
      </c>
      <c r="F52" s="3">
        <f t="shared" si="0"/>
        <v>1035</v>
      </c>
      <c r="G52" s="3">
        <f t="shared" si="1"/>
        <v>553</v>
      </c>
      <c r="H52" s="3">
        <f t="shared" si="2"/>
        <v>553</v>
      </c>
    </row>
    <row r="53" spans="1:8" x14ac:dyDescent="0.35">
      <c r="A53" s="2" t="s">
        <v>14</v>
      </c>
      <c r="B53" s="3">
        <v>693</v>
      </c>
      <c r="C53" s="3">
        <v>0</v>
      </c>
      <c r="D53" s="3">
        <v>1106</v>
      </c>
      <c r="E53" s="3">
        <v>766</v>
      </c>
      <c r="F53" s="3">
        <f t="shared" si="0"/>
        <v>2565</v>
      </c>
      <c r="G53" s="3">
        <f t="shared" si="1"/>
        <v>1459</v>
      </c>
      <c r="H53" s="3">
        <f t="shared" si="2"/>
        <v>1459</v>
      </c>
    </row>
    <row r="54" spans="1:8" x14ac:dyDescent="0.35">
      <c r="A54" s="2" t="s">
        <v>63</v>
      </c>
      <c r="B54" s="3">
        <v>2116</v>
      </c>
      <c r="C54" s="3">
        <v>1</v>
      </c>
      <c r="D54" s="3">
        <v>2662</v>
      </c>
      <c r="E54" s="3">
        <v>3252</v>
      </c>
      <c r="F54" s="3">
        <f t="shared" si="0"/>
        <v>8031</v>
      </c>
      <c r="G54" s="3">
        <f t="shared" si="1"/>
        <v>5369</v>
      </c>
      <c r="H54" s="3">
        <f t="shared" si="2"/>
        <v>5369</v>
      </c>
    </row>
    <row r="55" spans="1:8" x14ac:dyDescent="0.35">
      <c r="A55" s="2" t="s">
        <v>64</v>
      </c>
      <c r="B55" s="3">
        <v>468</v>
      </c>
      <c r="C55" s="3">
        <v>0</v>
      </c>
      <c r="D55" s="3">
        <v>493</v>
      </c>
      <c r="E55" s="3">
        <v>684</v>
      </c>
      <c r="F55" s="3">
        <f t="shared" si="0"/>
        <v>1645</v>
      </c>
      <c r="G55" s="3">
        <f t="shared" si="1"/>
        <v>1152</v>
      </c>
      <c r="H55" s="3">
        <f t="shared" si="2"/>
        <v>1152</v>
      </c>
    </row>
    <row r="56" spans="1:8" x14ac:dyDescent="0.35">
      <c r="A56" s="2" t="s">
        <v>65</v>
      </c>
      <c r="B56" s="3">
        <v>468</v>
      </c>
      <c r="C56" s="3">
        <v>0</v>
      </c>
      <c r="D56" s="3">
        <v>462</v>
      </c>
      <c r="E56" s="3">
        <v>970</v>
      </c>
      <c r="F56" s="3">
        <f t="shared" si="0"/>
        <v>1900</v>
      </c>
      <c r="G56" s="3">
        <f t="shared" si="1"/>
        <v>1438</v>
      </c>
      <c r="H56" s="3">
        <f t="shared" si="2"/>
        <v>1438</v>
      </c>
    </row>
    <row r="57" spans="1:8" x14ac:dyDescent="0.35">
      <c r="A57" s="2" t="s">
        <v>15</v>
      </c>
      <c r="B57" s="3">
        <v>353</v>
      </c>
      <c r="C57" s="3">
        <v>0</v>
      </c>
      <c r="D57" s="3">
        <v>1058</v>
      </c>
      <c r="E57" s="3">
        <v>867</v>
      </c>
      <c r="F57" s="3">
        <f t="shared" si="0"/>
        <v>2278</v>
      </c>
      <c r="G57" s="3">
        <f t="shared" si="1"/>
        <v>1220</v>
      </c>
      <c r="H57" s="3">
        <f t="shared" si="2"/>
        <v>1220</v>
      </c>
    </row>
    <row r="58" spans="1:8" x14ac:dyDescent="0.35">
      <c r="A58" s="2" t="s">
        <v>16</v>
      </c>
      <c r="B58" s="3">
        <v>511</v>
      </c>
      <c r="C58" s="3">
        <v>0</v>
      </c>
      <c r="D58" s="3">
        <v>884</v>
      </c>
      <c r="E58" s="3">
        <v>665</v>
      </c>
      <c r="F58" s="3">
        <f t="shared" si="0"/>
        <v>2060</v>
      </c>
      <c r="G58" s="3">
        <f t="shared" si="1"/>
        <v>1176</v>
      </c>
      <c r="H58" s="3">
        <f t="shared" si="2"/>
        <v>1176</v>
      </c>
    </row>
    <row r="59" spans="1:8" x14ac:dyDescent="0.35">
      <c r="A59" s="2" t="s">
        <v>17</v>
      </c>
      <c r="B59" s="3">
        <v>516</v>
      </c>
      <c r="C59" s="3">
        <v>0</v>
      </c>
      <c r="D59" s="3">
        <v>403</v>
      </c>
      <c r="E59" s="3">
        <v>825</v>
      </c>
      <c r="F59" s="3">
        <f t="shared" si="0"/>
        <v>1744</v>
      </c>
      <c r="G59" s="3">
        <f t="shared" si="1"/>
        <v>1341</v>
      </c>
      <c r="H59" s="3">
        <f t="shared" si="2"/>
        <v>1341</v>
      </c>
    </row>
    <row r="60" spans="1:8" x14ac:dyDescent="0.35">
      <c r="A60" s="2" t="s">
        <v>66</v>
      </c>
      <c r="B60" s="3">
        <v>395</v>
      </c>
      <c r="C60" s="3">
        <v>0</v>
      </c>
      <c r="D60" s="3">
        <v>446</v>
      </c>
      <c r="E60" s="3">
        <v>629</v>
      </c>
      <c r="F60" s="3">
        <f t="shared" si="0"/>
        <v>1470</v>
      </c>
      <c r="G60" s="3">
        <f t="shared" si="1"/>
        <v>1024</v>
      </c>
      <c r="H60" s="3">
        <f t="shared" si="2"/>
        <v>1024</v>
      </c>
    </row>
    <row r="61" spans="1:8" x14ac:dyDescent="0.35">
      <c r="A61" s="5" t="s">
        <v>18</v>
      </c>
      <c r="B61" s="6">
        <f>SUM(B6:B60)</f>
        <v>31792</v>
      </c>
      <c r="C61" s="6">
        <f t="shared" ref="C61:H61" si="3">SUM(C6:C60)</f>
        <v>16</v>
      </c>
      <c r="D61" s="6">
        <f t="shared" si="3"/>
        <v>37640</v>
      </c>
      <c r="E61" s="6">
        <f t="shared" si="3"/>
        <v>37640</v>
      </c>
      <c r="F61" s="6">
        <f t="shared" si="3"/>
        <v>107088</v>
      </c>
      <c r="G61" s="6">
        <f t="shared" si="3"/>
        <v>69088</v>
      </c>
      <c r="H61" s="6">
        <f t="shared" si="3"/>
        <v>69448</v>
      </c>
    </row>
    <row r="62" spans="1:8" x14ac:dyDescent="0.35">
      <c r="F62" s="10"/>
      <c r="G62" s="10"/>
      <c r="H62" s="10"/>
    </row>
    <row r="64" spans="1:8" ht="43.5" x14ac:dyDescent="0.35">
      <c r="A64" s="4" t="s">
        <v>21</v>
      </c>
      <c r="B64" s="4" t="s">
        <v>0</v>
      </c>
      <c r="C64" s="4" t="s">
        <v>19</v>
      </c>
    </row>
    <row r="65" spans="1:3" x14ac:dyDescent="0.35">
      <c r="A65" s="4" t="s">
        <v>22</v>
      </c>
      <c r="B65" s="4" t="s">
        <v>67</v>
      </c>
      <c r="C65" s="4" t="s">
        <v>68</v>
      </c>
    </row>
    <row r="66" spans="1:3" ht="43.5" x14ac:dyDescent="0.35">
      <c r="A66" s="4" t="s">
        <v>23</v>
      </c>
      <c r="B66" s="4" t="s">
        <v>35</v>
      </c>
      <c r="C66" s="4" t="s">
        <v>20</v>
      </c>
    </row>
    <row r="67" spans="1:3" ht="43.5" x14ac:dyDescent="0.35">
      <c r="A67" s="4" t="s">
        <v>24</v>
      </c>
      <c r="B67" s="4" t="s">
        <v>36</v>
      </c>
      <c r="C67" s="4" t="s">
        <v>69</v>
      </c>
    </row>
    <row r="68" spans="1:3" x14ac:dyDescent="0.35">
      <c r="A68" s="4" t="s">
        <v>25</v>
      </c>
      <c r="B68" s="4" t="s">
        <v>1</v>
      </c>
      <c r="C68" s="4" t="s">
        <v>70</v>
      </c>
    </row>
    <row r="69" spans="1:3" x14ac:dyDescent="0.35">
      <c r="A69" s="4" t="s">
        <v>26</v>
      </c>
      <c r="B69" s="4" t="s">
        <v>2</v>
      </c>
      <c r="C69" s="4" t="s">
        <v>71</v>
      </c>
    </row>
    <row r="70" spans="1:3" x14ac:dyDescent="0.35">
      <c r="A70" s="4" t="s">
        <v>72</v>
      </c>
      <c r="B70" s="9" t="s">
        <v>3</v>
      </c>
      <c r="C70" s="9" t="s">
        <v>73</v>
      </c>
    </row>
  </sheetData>
  <pageMargins left="0.7" right="0.7" top="0.75" bottom="0.75" header="0.3" footer="0.3"/>
  <pageSetup paperSize="9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111A1-1DA7-4D91-9051-3B3443184A60}">
  <dimension ref="A4:H89"/>
  <sheetViews>
    <sheetView topLeftCell="B76" workbookViewId="0">
      <selection activeCell="B9" sqref="B9"/>
    </sheetView>
  </sheetViews>
  <sheetFormatPr defaultRowHeight="14.5" x14ac:dyDescent="0.35"/>
  <cols>
    <col min="1" max="1" width="41.90625" customWidth="1"/>
    <col min="2" max="2" width="17.6328125" customWidth="1"/>
    <col min="3" max="3" width="18.1796875" bestFit="1" customWidth="1"/>
    <col min="4" max="4" width="24.36328125" bestFit="1" customWidth="1"/>
    <col min="5" max="5" width="27.1796875" bestFit="1" customWidth="1"/>
    <col min="6" max="8" width="14.453125" bestFit="1" customWidth="1"/>
    <col min="9" max="9" width="9.1796875" customWidth="1"/>
  </cols>
  <sheetData>
    <row r="4" spans="1:8" x14ac:dyDescent="0.35">
      <c r="F4" s="1"/>
    </row>
    <row r="5" spans="1:8" ht="29" x14ac:dyDescent="0.35">
      <c r="A5" s="7" t="s">
        <v>32</v>
      </c>
      <c r="B5" s="11" t="s">
        <v>33</v>
      </c>
      <c r="C5" s="11" t="s">
        <v>34</v>
      </c>
      <c r="D5" s="11" t="s">
        <v>35</v>
      </c>
      <c r="E5" s="11" t="s">
        <v>36</v>
      </c>
      <c r="F5" s="11" t="s">
        <v>1</v>
      </c>
      <c r="G5" s="11" t="s">
        <v>2</v>
      </c>
      <c r="H5" s="11" t="s">
        <v>3</v>
      </c>
    </row>
    <row r="6" spans="1:8" x14ac:dyDescent="0.35">
      <c r="A6" s="2" t="s">
        <v>4</v>
      </c>
      <c r="B6" s="3">
        <v>983</v>
      </c>
      <c r="C6" s="3">
        <v>0</v>
      </c>
      <c r="D6" s="3">
        <v>1455</v>
      </c>
      <c r="E6" s="3">
        <v>1793</v>
      </c>
      <c r="F6" s="3">
        <f>B6+C6+D6+E6</f>
        <v>4231</v>
      </c>
      <c r="G6" s="3">
        <f>C6+B6+D6</f>
        <v>2438</v>
      </c>
      <c r="H6" s="3">
        <f>B6+C6+E6</f>
        <v>2776</v>
      </c>
    </row>
    <row r="7" spans="1:8" x14ac:dyDescent="0.35">
      <c r="A7" s="2" t="s">
        <v>5</v>
      </c>
      <c r="B7" s="3">
        <v>496</v>
      </c>
      <c r="C7" s="3">
        <v>1</v>
      </c>
      <c r="D7" s="3">
        <v>646</v>
      </c>
      <c r="E7" s="3">
        <v>313</v>
      </c>
      <c r="F7" s="3">
        <f t="shared" ref="F7:F70" si="0">B7+C7+D7+E7</f>
        <v>1456</v>
      </c>
      <c r="G7" s="3">
        <f>C7+B7+D7</f>
        <v>1143</v>
      </c>
      <c r="H7" s="3">
        <f>B7+C7+E7</f>
        <v>810</v>
      </c>
    </row>
    <row r="8" spans="1:8" x14ac:dyDescent="0.35">
      <c r="A8" s="2" t="s">
        <v>37</v>
      </c>
      <c r="B8" s="3">
        <v>159</v>
      </c>
      <c r="C8" s="3">
        <v>0</v>
      </c>
      <c r="D8" s="3">
        <v>213</v>
      </c>
      <c r="E8" s="3">
        <v>121</v>
      </c>
      <c r="F8" s="3">
        <f t="shared" si="0"/>
        <v>493</v>
      </c>
      <c r="G8" s="3">
        <f t="shared" ref="G8:G70" si="1">C8+B8+D8</f>
        <v>372</v>
      </c>
      <c r="H8" s="3">
        <f t="shared" ref="H8:H71" si="2">B8+C8+E8</f>
        <v>280</v>
      </c>
    </row>
    <row r="9" spans="1:8" x14ac:dyDescent="0.35">
      <c r="A9" s="2" t="s">
        <v>38</v>
      </c>
      <c r="B9" s="3">
        <v>0</v>
      </c>
      <c r="C9" s="3">
        <v>0</v>
      </c>
      <c r="D9" s="3">
        <v>1</v>
      </c>
      <c r="E9" s="3">
        <v>2</v>
      </c>
      <c r="F9" s="3">
        <f t="shared" si="0"/>
        <v>3</v>
      </c>
      <c r="G9" s="3">
        <f t="shared" si="1"/>
        <v>1</v>
      </c>
      <c r="H9" s="3">
        <f t="shared" si="2"/>
        <v>2</v>
      </c>
    </row>
    <row r="10" spans="1:8" x14ac:dyDescent="0.35">
      <c r="A10" s="2" t="s">
        <v>6</v>
      </c>
      <c r="B10" s="3">
        <v>4</v>
      </c>
      <c r="C10" s="3">
        <v>0</v>
      </c>
      <c r="D10" s="3">
        <v>0</v>
      </c>
      <c r="E10" s="3">
        <v>0</v>
      </c>
      <c r="F10" s="3">
        <f t="shared" si="0"/>
        <v>4</v>
      </c>
      <c r="G10" s="3">
        <f t="shared" si="1"/>
        <v>4</v>
      </c>
      <c r="H10" s="3">
        <f t="shared" si="2"/>
        <v>4</v>
      </c>
    </row>
    <row r="11" spans="1:8" x14ac:dyDescent="0.35">
      <c r="A11" s="2" t="s">
        <v>7</v>
      </c>
      <c r="B11" s="3">
        <v>2006</v>
      </c>
      <c r="C11" s="3">
        <v>0</v>
      </c>
      <c r="D11" s="3">
        <v>2713</v>
      </c>
      <c r="E11" s="3">
        <v>1643</v>
      </c>
      <c r="F11" s="3">
        <f t="shared" si="0"/>
        <v>6362</v>
      </c>
      <c r="G11" s="3">
        <f t="shared" si="1"/>
        <v>4719</v>
      </c>
      <c r="H11" s="3">
        <f t="shared" si="2"/>
        <v>3649</v>
      </c>
    </row>
    <row r="12" spans="1:8" x14ac:dyDescent="0.35">
      <c r="A12" s="2" t="s">
        <v>81</v>
      </c>
      <c r="B12" s="3">
        <v>5</v>
      </c>
      <c r="C12" s="3">
        <v>0</v>
      </c>
      <c r="D12" s="3">
        <v>0</v>
      </c>
      <c r="E12" s="3">
        <v>0</v>
      </c>
      <c r="F12" s="3">
        <f t="shared" si="0"/>
        <v>5</v>
      </c>
      <c r="G12" s="3">
        <f t="shared" si="1"/>
        <v>5</v>
      </c>
      <c r="H12" s="3">
        <f t="shared" si="2"/>
        <v>5</v>
      </c>
    </row>
    <row r="13" spans="1:8" x14ac:dyDescent="0.35">
      <c r="A13" s="2" t="s">
        <v>39</v>
      </c>
      <c r="B13" s="3">
        <v>425</v>
      </c>
      <c r="C13" s="3">
        <v>0</v>
      </c>
      <c r="D13" s="3">
        <v>545</v>
      </c>
      <c r="E13" s="3">
        <v>373</v>
      </c>
      <c r="F13" s="3">
        <f t="shared" si="0"/>
        <v>1343</v>
      </c>
      <c r="G13" s="3">
        <f t="shared" si="1"/>
        <v>970</v>
      </c>
      <c r="H13" s="3">
        <f t="shared" si="2"/>
        <v>798</v>
      </c>
    </row>
    <row r="14" spans="1:8" x14ac:dyDescent="0.35">
      <c r="A14" s="2" t="s">
        <v>40</v>
      </c>
      <c r="B14" s="3">
        <v>11</v>
      </c>
      <c r="C14" s="3">
        <v>0</v>
      </c>
      <c r="D14" s="3">
        <v>20</v>
      </c>
      <c r="E14" s="3">
        <v>3</v>
      </c>
      <c r="F14" s="3">
        <f t="shared" si="0"/>
        <v>34</v>
      </c>
      <c r="G14" s="3">
        <f t="shared" si="1"/>
        <v>31</v>
      </c>
      <c r="H14" s="3">
        <f t="shared" si="2"/>
        <v>14</v>
      </c>
    </row>
    <row r="15" spans="1:8" x14ac:dyDescent="0.35">
      <c r="A15" s="2" t="s">
        <v>8</v>
      </c>
      <c r="B15" s="3">
        <v>833</v>
      </c>
      <c r="C15" s="3">
        <v>0</v>
      </c>
      <c r="D15" s="3">
        <v>948</v>
      </c>
      <c r="E15" s="3">
        <v>923</v>
      </c>
      <c r="F15" s="3">
        <f t="shared" si="0"/>
        <v>2704</v>
      </c>
      <c r="G15" s="3">
        <f t="shared" si="1"/>
        <v>1781</v>
      </c>
      <c r="H15" s="3">
        <f t="shared" si="2"/>
        <v>1756</v>
      </c>
    </row>
    <row r="16" spans="1:8" x14ac:dyDescent="0.35">
      <c r="A16" s="2" t="s">
        <v>82</v>
      </c>
      <c r="B16" s="3">
        <v>0</v>
      </c>
      <c r="C16" s="3">
        <v>0</v>
      </c>
      <c r="D16" s="3">
        <v>0</v>
      </c>
      <c r="E16" s="3">
        <v>1</v>
      </c>
      <c r="F16" s="3">
        <f t="shared" si="0"/>
        <v>1</v>
      </c>
      <c r="G16" s="3">
        <f t="shared" si="1"/>
        <v>0</v>
      </c>
      <c r="H16" s="3">
        <f t="shared" si="2"/>
        <v>1</v>
      </c>
    </row>
    <row r="17" spans="1:8" x14ac:dyDescent="0.35">
      <c r="A17" s="2" t="s">
        <v>41</v>
      </c>
      <c r="B17" s="3">
        <v>575</v>
      </c>
      <c r="C17" s="3">
        <v>0</v>
      </c>
      <c r="D17" s="3">
        <v>600</v>
      </c>
      <c r="E17" s="3">
        <v>697</v>
      </c>
      <c r="F17" s="3">
        <f t="shared" si="0"/>
        <v>1872</v>
      </c>
      <c r="G17" s="3">
        <f t="shared" si="1"/>
        <v>1175</v>
      </c>
      <c r="H17" s="3">
        <f t="shared" si="2"/>
        <v>1272</v>
      </c>
    </row>
    <row r="18" spans="1:8" x14ac:dyDescent="0.35">
      <c r="A18" s="2" t="s">
        <v>42</v>
      </c>
      <c r="B18" s="3">
        <v>484</v>
      </c>
      <c r="C18" s="3">
        <v>0</v>
      </c>
      <c r="D18" s="3">
        <v>493</v>
      </c>
      <c r="E18" s="3">
        <v>745</v>
      </c>
      <c r="F18" s="3">
        <f t="shared" si="0"/>
        <v>1722</v>
      </c>
      <c r="G18" s="3">
        <f t="shared" si="1"/>
        <v>977</v>
      </c>
      <c r="H18" s="3">
        <f t="shared" si="2"/>
        <v>1229</v>
      </c>
    </row>
    <row r="19" spans="1:8" x14ac:dyDescent="0.35">
      <c r="A19" s="2" t="s">
        <v>43</v>
      </c>
      <c r="B19" s="3">
        <v>567</v>
      </c>
      <c r="C19" s="3">
        <v>0</v>
      </c>
      <c r="D19" s="3">
        <v>405</v>
      </c>
      <c r="E19" s="3">
        <v>483</v>
      </c>
      <c r="F19" s="3">
        <f t="shared" si="0"/>
        <v>1455</v>
      </c>
      <c r="G19" s="3">
        <f t="shared" si="1"/>
        <v>972</v>
      </c>
      <c r="H19" s="3">
        <f t="shared" si="2"/>
        <v>1050</v>
      </c>
    </row>
    <row r="20" spans="1:8" x14ac:dyDescent="0.35">
      <c r="A20" s="2" t="s">
        <v>83</v>
      </c>
      <c r="B20" s="3">
        <v>0</v>
      </c>
      <c r="C20" s="3">
        <v>0</v>
      </c>
      <c r="D20" s="3">
        <v>0</v>
      </c>
      <c r="E20" s="3">
        <v>3</v>
      </c>
      <c r="F20" s="3">
        <f t="shared" si="0"/>
        <v>3</v>
      </c>
      <c r="G20" s="3">
        <f t="shared" si="1"/>
        <v>0</v>
      </c>
      <c r="H20" s="3">
        <f t="shared" si="2"/>
        <v>3</v>
      </c>
    </row>
    <row r="21" spans="1:8" x14ac:dyDescent="0.35">
      <c r="A21" s="2" t="s">
        <v>44</v>
      </c>
      <c r="B21" s="3">
        <v>1154</v>
      </c>
      <c r="C21" s="3">
        <v>0</v>
      </c>
      <c r="D21" s="3">
        <v>892</v>
      </c>
      <c r="E21" s="3">
        <v>1288</v>
      </c>
      <c r="F21" s="3">
        <f t="shared" si="0"/>
        <v>3334</v>
      </c>
      <c r="G21" s="3">
        <f t="shared" si="1"/>
        <v>2046</v>
      </c>
      <c r="H21" s="3">
        <f t="shared" si="2"/>
        <v>2442</v>
      </c>
    </row>
    <row r="22" spans="1:8" x14ac:dyDescent="0.35">
      <c r="A22" s="2" t="s">
        <v>74</v>
      </c>
      <c r="B22" s="3">
        <v>9</v>
      </c>
      <c r="C22" s="3">
        <v>0</v>
      </c>
      <c r="D22" s="3">
        <v>0</v>
      </c>
      <c r="E22" s="3">
        <v>0</v>
      </c>
      <c r="F22" s="3">
        <f t="shared" si="0"/>
        <v>9</v>
      </c>
      <c r="G22" s="3">
        <f t="shared" si="1"/>
        <v>9</v>
      </c>
      <c r="H22" s="3">
        <f t="shared" si="2"/>
        <v>9</v>
      </c>
    </row>
    <row r="23" spans="1:8" x14ac:dyDescent="0.35">
      <c r="A23" s="2" t="s">
        <v>84</v>
      </c>
      <c r="B23" s="3">
        <v>0</v>
      </c>
      <c r="C23" s="3">
        <v>0</v>
      </c>
      <c r="D23" s="3">
        <v>0</v>
      </c>
      <c r="E23" s="3">
        <v>14</v>
      </c>
      <c r="F23" s="3">
        <f t="shared" si="0"/>
        <v>14</v>
      </c>
      <c r="G23" s="3">
        <f t="shared" si="1"/>
        <v>0</v>
      </c>
      <c r="H23" s="3">
        <f t="shared" si="2"/>
        <v>14</v>
      </c>
    </row>
    <row r="24" spans="1:8" x14ac:dyDescent="0.35">
      <c r="A24" s="2" t="s">
        <v>85</v>
      </c>
      <c r="B24" s="3">
        <v>0</v>
      </c>
      <c r="C24" s="3">
        <v>0</v>
      </c>
      <c r="D24" s="3">
        <v>0</v>
      </c>
      <c r="E24" s="3">
        <v>1</v>
      </c>
      <c r="F24" s="3">
        <f t="shared" si="0"/>
        <v>1</v>
      </c>
      <c r="G24" s="3">
        <f t="shared" si="1"/>
        <v>0</v>
      </c>
      <c r="H24" s="3">
        <f t="shared" si="2"/>
        <v>1</v>
      </c>
    </row>
    <row r="25" spans="1:8" x14ac:dyDescent="0.35">
      <c r="A25" s="2" t="s">
        <v>45</v>
      </c>
      <c r="B25" s="3">
        <v>4633</v>
      </c>
      <c r="C25" s="3">
        <v>1</v>
      </c>
      <c r="D25" s="3">
        <v>3312</v>
      </c>
      <c r="E25" s="3">
        <v>2634</v>
      </c>
      <c r="F25" s="3">
        <f t="shared" si="0"/>
        <v>10580</v>
      </c>
      <c r="G25" s="3">
        <f t="shared" si="1"/>
        <v>7946</v>
      </c>
      <c r="H25" s="3">
        <f t="shared" si="2"/>
        <v>7268</v>
      </c>
    </row>
    <row r="26" spans="1:8" x14ac:dyDescent="0.35">
      <c r="A26" s="2" t="s">
        <v>46</v>
      </c>
      <c r="B26" s="3">
        <v>254</v>
      </c>
      <c r="C26" s="3">
        <v>0</v>
      </c>
      <c r="D26" s="3">
        <v>459</v>
      </c>
      <c r="E26" s="3">
        <v>123</v>
      </c>
      <c r="F26" s="3">
        <f t="shared" si="0"/>
        <v>836</v>
      </c>
      <c r="G26" s="3">
        <f t="shared" si="1"/>
        <v>713</v>
      </c>
      <c r="H26" s="3">
        <f t="shared" si="2"/>
        <v>377</v>
      </c>
    </row>
    <row r="27" spans="1:8" x14ac:dyDescent="0.35">
      <c r="A27" s="2" t="s">
        <v>78</v>
      </c>
      <c r="B27" s="3">
        <v>0</v>
      </c>
      <c r="C27" s="3">
        <v>0</v>
      </c>
      <c r="D27" s="3">
        <v>0</v>
      </c>
      <c r="E27" s="3">
        <v>5</v>
      </c>
      <c r="F27" s="3">
        <f t="shared" si="0"/>
        <v>5</v>
      </c>
      <c r="G27" s="3">
        <f t="shared" si="1"/>
        <v>0</v>
      </c>
      <c r="H27" s="3">
        <f t="shared" si="2"/>
        <v>5</v>
      </c>
    </row>
    <row r="28" spans="1:8" x14ac:dyDescent="0.35">
      <c r="A28" s="2" t="s">
        <v>47</v>
      </c>
      <c r="B28" s="3">
        <v>450</v>
      </c>
      <c r="C28" s="3">
        <v>1</v>
      </c>
      <c r="D28" s="3">
        <v>1281</v>
      </c>
      <c r="E28" s="3">
        <v>1583</v>
      </c>
      <c r="F28" s="3">
        <f t="shared" si="0"/>
        <v>3315</v>
      </c>
      <c r="G28" s="3">
        <f t="shared" si="1"/>
        <v>1732</v>
      </c>
      <c r="H28" s="3">
        <f t="shared" si="2"/>
        <v>2034</v>
      </c>
    </row>
    <row r="29" spans="1:8" x14ac:dyDescent="0.35">
      <c r="A29" s="2" t="s">
        <v>48</v>
      </c>
      <c r="B29" s="3">
        <v>623</v>
      </c>
      <c r="C29" s="3">
        <v>0</v>
      </c>
      <c r="D29" s="3">
        <v>722</v>
      </c>
      <c r="E29" s="3">
        <v>653</v>
      </c>
      <c r="F29" s="3">
        <f t="shared" si="0"/>
        <v>1998</v>
      </c>
      <c r="G29" s="3">
        <f t="shared" si="1"/>
        <v>1345</v>
      </c>
      <c r="H29" s="3">
        <f t="shared" si="2"/>
        <v>1276</v>
      </c>
    </row>
    <row r="30" spans="1:8" x14ac:dyDescent="0.35">
      <c r="A30" s="2" t="s">
        <v>27</v>
      </c>
      <c r="B30" s="3">
        <v>202</v>
      </c>
      <c r="C30" s="3">
        <v>0</v>
      </c>
      <c r="D30" s="3">
        <v>319</v>
      </c>
      <c r="E30" s="3">
        <v>300</v>
      </c>
      <c r="F30" s="3">
        <f t="shared" si="0"/>
        <v>821</v>
      </c>
      <c r="G30" s="3">
        <f t="shared" si="1"/>
        <v>521</v>
      </c>
      <c r="H30" s="3">
        <f t="shared" si="2"/>
        <v>502</v>
      </c>
    </row>
    <row r="31" spans="1:8" x14ac:dyDescent="0.35">
      <c r="A31" s="2" t="s">
        <v>79</v>
      </c>
      <c r="B31" s="3">
        <v>0</v>
      </c>
      <c r="C31" s="3">
        <v>0</v>
      </c>
      <c r="D31" s="3">
        <v>0</v>
      </c>
      <c r="E31" s="3">
        <v>1</v>
      </c>
      <c r="F31" s="3">
        <f t="shared" si="0"/>
        <v>1</v>
      </c>
      <c r="G31" s="3">
        <f t="shared" si="1"/>
        <v>0</v>
      </c>
      <c r="H31" s="3">
        <f t="shared" si="2"/>
        <v>1</v>
      </c>
    </row>
    <row r="32" spans="1:8" x14ac:dyDescent="0.35">
      <c r="A32" s="2" t="s">
        <v>28</v>
      </c>
      <c r="B32" s="3">
        <v>0</v>
      </c>
      <c r="C32" s="3">
        <v>0</v>
      </c>
      <c r="D32" s="3">
        <v>26</v>
      </c>
      <c r="E32" s="3">
        <v>1</v>
      </c>
      <c r="F32" s="3">
        <f t="shared" si="0"/>
        <v>27</v>
      </c>
      <c r="G32" s="3">
        <f t="shared" si="1"/>
        <v>26</v>
      </c>
      <c r="H32" s="3">
        <f t="shared" si="2"/>
        <v>1</v>
      </c>
    </row>
    <row r="33" spans="1:8" x14ac:dyDescent="0.35">
      <c r="A33" s="2" t="s">
        <v>29</v>
      </c>
      <c r="B33" s="3">
        <v>0</v>
      </c>
      <c r="C33" s="3">
        <v>0</v>
      </c>
      <c r="D33" s="3">
        <v>4</v>
      </c>
      <c r="E33" s="3">
        <v>0</v>
      </c>
      <c r="F33" s="3">
        <f t="shared" si="0"/>
        <v>4</v>
      </c>
      <c r="G33" s="3">
        <f t="shared" si="1"/>
        <v>4</v>
      </c>
      <c r="H33" s="3">
        <f t="shared" si="2"/>
        <v>0</v>
      </c>
    </row>
    <row r="34" spans="1:8" x14ac:dyDescent="0.35">
      <c r="A34" s="2" t="s">
        <v>9</v>
      </c>
      <c r="B34" s="3">
        <v>1009</v>
      </c>
      <c r="C34" s="3">
        <v>8</v>
      </c>
      <c r="D34" s="3">
        <v>937</v>
      </c>
      <c r="E34" s="3">
        <v>789</v>
      </c>
      <c r="F34" s="3">
        <f t="shared" si="0"/>
        <v>2743</v>
      </c>
      <c r="G34" s="3">
        <f t="shared" si="1"/>
        <v>1954</v>
      </c>
      <c r="H34" s="3">
        <f t="shared" si="2"/>
        <v>1806</v>
      </c>
    </row>
    <row r="35" spans="1:8" x14ac:dyDescent="0.35">
      <c r="A35" s="2" t="s">
        <v>10</v>
      </c>
      <c r="B35" s="3">
        <v>211</v>
      </c>
      <c r="C35" s="3">
        <v>1</v>
      </c>
      <c r="D35" s="3">
        <v>169</v>
      </c>
      <c r="E35" s="3">
        <v>277</v>
      </c>
      <c r="F35" s="3">
        <f t="shared" si="0"/>
        <v>658</v>
      </c>
      <c r="G35" s="3">
        <f t="shared" si="1"/>
        <v>381</v>
      </c>
      <c r="H35" s="3">
        <f t="shared" si="2"/>
        <v>489</v>
      </c>
    </row>
    <row r="36" spans="1:8" x14ac:dyDescent="0.35">
      <c r="A36" s="2" t="s">
        <v>30</v>
      </c>
      <c r="B36" s="3">
        <v>3</v>
      </c>
      <c r="C36" s="3">
        <v>0</v>
      </c>
      <c r="D36" s="3">
        <v>14</v>
      </c>
      <c r="E36" s="3">
        <v>45</v>
      </c>
      <c r="F36" s="3">
        <f t="shared" si="0"/>
        <v>62</v>
      </c>
      <c r="G36" s="3">
        <f t="shared" si="1"/>
        <v>17</v>
      </c>
      <c r="H36" s="3">
        <f t="shared" si="2"/>
        <v>48</v>
      </c>
    </row>
    <row r="37" spans="1:8" x14ac:dyDescent="0.35">
      <c r="A37" s="2" t="s">
        <v>31</v>
      </c>
      <c r="B37" s="3">
        <v>1162</v>
      </c>
      <c r="C37" s="3">
        <v>0</v>
      </c>
      <c r="D37" s="3">
        <v>1720</v>
      </c>
      <c r="E37" s="3">
        <v>1359</v>
      </c>
      <c r="F37" s="3">
        <f t="shared" si="0"/>
        <v>4241</v>
      </c>
      <c r="G37" s="3">
        <f t="shared" si="1"/>
        <v>2882</v>
      </c>
      <c r="H37" s="3">
        <f t="shared" si="2"/>
        <v>2521</v>
      </c>
    </row>
    <row r="38" spans="1:8" x14ac:dyDescent="0.35">
      <c r="A38" s="2" t="s">
        <v>49</v>
      </c>
      <c r="B38" s="3">
        <v>3126</v>
      </c>
      <c r="C38" s="3">
        <v>2</v>
      </c>
      <c r="D38" s="3">
        <v>1022</v>
      </c>
      <c r="E38" s="3">
        <v>1865</v>
      </c>
      <c r="F38" s="3">
        <f t="shared" si="0"/>
        <v>6015</v>
      </c>
      <c r="G38" s="3">
        <f t="shared" si="1"/>
        <v>4150</v>
      </c>
      <c r="H38" s="3">
        <f t="shared" si="2"/>
        <v>4993</v>
      </c>
    </row>
    <row r="39" spans="1:8" x14ac:dyDescent="0.35">
      <c r="A39" s="2" t="s">
        <v>86</v>
      </c>
      <c r="B39" s="3">
        <v>0</v>
      </c>
      <c r="C39" s="3">
        <v>0</v>
      </c>
      <c r="D39" s="3">
        <v>0</v>
      </c>
      <c r="E39" s="3">
        <v>12</v>
      </c>
      <c r="F39" s="3">
        <f t="shared" si="0"/>
        <v>12</v>
      </c>
      <c r="G39" s="3">
        <f t="shared" si="1"/>
        <v>0</v>
      </c>
      <c r="H39" s="3">
        <f t="shared" si="2"/>
        <v>12</v>
      </c>
    </row>
    <row r="40" spans="1:8" x14ac:dyDescent="0.35">
      <c r="A40" s="2" t="s">
        <v>87</v>
      </c>
      <c r="B40" s="3">
        <v>0</v>
      </c>
      <c r="C40" s="3">
        <v>0</v>
      </c>
      <c r="D40" s="3">
        <v>0</v>
      </c>
      <c r="E40" s="3">
        <v>9</v>
      </c>
      <c r="F40" s="3">
        <f t="shared" si="0"/>
        <v>9</v>
      </c>
      <c r="G40" s="3">
        <f t="shared" si="1"/>
        <v>0</v>
      </c>
      <c r="H40" s="3">
        <f t="shared" si="2"/>
        <v>9</v>
      </c>
    </row>
    <row r="41" spans="1:8" x14ac:dyDescent="0.35">
      <c r="A41" s="2" t="s">
        <v>88</v>
      </c>
      <c r="B41" s="3">
        <v>0</v>
      </c>
      <c r="C41" s="3">
        <v>0</v>
      </c>
      <c r="D41" s="3">
        <v>0</v>
      </c>
      <c r="E41" s="3">
        <v>1</v>
      </c>
      <c r="F41" s="3">
        <f t="shared" si="0"/>
        <v>1</v>
      </c>
      <c r="G41" s="3">
        <f t="shared" si="1"/>
        <v>0</v>
      </c>
      <c r="H41" s="3">
        <f t="shared" si="2"/>
        <v>1</v>
      </c>
    </row>
    <row r="42" spans="1:8" x14ac:dyDescent="0.35">
      <c r="A42" s="2" t="s">
        <v>50</v>
      </c>
      <c r="B42" s="3">
        <v>870</v>
      </c>
      <c r="C42" s="3">
        <v>0</v>
      </c>
      <c r="D42" s="3">
        <v>1099</v>
      </c>
      <c r="E42" s="3">
        <v>907</v>
      </c>
      <c r="F42" s="3">
        <f t="shared" si="0"/>
        <v>2876</v>
      </c>
      <c r="G42" s="3">
        <f t="shared" si="1"/>
        <v>1969</v>
      </c>
      <c r="H42" s="3">
        <f t="shared" si="2"/>
        <v>1777</v>
      </c>
    </row>
    <row r="43" spans="1:8" x14ac:dyDescent="0.35">
      <c r="A43" s="2" t="s">
        <v>51</v>
      </c>
      <c r="B43" s="3">
        <v>1259</v>
      </c>
      <c r="C43" s="3">
        <v>0</v>
      </c>
      <c r="D43" s="3">
        <v>1268</v>
      </c>
      <c r="E43" s="3">
        <v>1290</v>
      </c>
      <c r="F43" s="3">
        <f t="shared" si="0"/>
        <v>3817</v>
      </c>
      <c r="G43" s="3">
        <f t="shared" si="1"/>
        <v>2527</v>
      </c>
      <c r="H43" s="3">
        <f t="shared" si="2"/>
        <v>2549</v>
      </c>
    </row>
    <row r="44" spans="1:8" x14ac:dyDescent="0.35">
      <c r="A44" s="2" t="s">
        <v>89</v>
      </c>
      <c r="B44" s="3">
        <v>0</v>
      </c>
      <c r="C44" s="3">
        <v>0</v>
      </c>
      <c r="D44" s="3">
        <v>4</v>
      </c>
      <c r="E44" s="3">
        <v>4</v>
      </c>
      <c r="F44" s="3">
        <f t="shared" si="0"/>
        <v>8</v>
      </c>
      <c r="G44" s="3">
        <f t="shared" si="1"/>
        <v>4</v>
      </c>
      <c r="H44" s="3">
        <f t="shared" si="2"/>
        <v>4</v>
      </c>
    </row>
    <row r="45" spans="1:8" x14ac:dyDescent="0.35">
      <c r="A45" s="2" t="s">
        <v>90</v>
      </c>
      <c r="B45" s="3">
        <v>0</v>
      </c>
      <c r="C45" s="3">
        <v>0</v>
      </c>
      <c r="D45" s="3">
        <v>0</v>
      </c>
      <c r="E45" s="3">
        <v>1</v>
      </c>
      <c r="F45" s="3">
        <f t="shared" si="0"/>
        <v>1</v>
      </c>
      <c r="G45" s="3">
        <f t="shared" si="1"/>
        <v>0</v>
      </c>
      <c r="H45" s="3">
        <f t="shared" si="2"/>
        <v>1</v>
      </c>
    </row>
    <row r="46" spans="1:8" x14ac:dyDescent="0.35">
      <c r="A46" s="2" t="s">
        <v>91</v>
      </c>
      <c r="B46" s="3">
        <v>0</v>
      </c>
      <c r="C46" s="3">
        <v>0</v>
      </c>
      <c r="D46" s="3">
        <v>0</v>
      </c>
      <c r="E46" s="3">
        <v>2</v>
      </c>
      <c r="F46" s="3">
        <f t="shared" si="0"/>
        <v>2</v>
      </c>
      <c r="G46" s="3">
        <f t="shared" si="1"/>
        <v>0</v>
      </c>
      <c r="H46" s="3">
        <f t="shared" si="2"/>
        <v>2</v>
      </c>
    </row>
    <row r="47" spans="1:8" x14ac:dyDescent="0.35">
      <c r="A47" s="2" t="s">
        <v>80</v>
      </c>
      <c r="B47" s="3">
        <v>22</v>
      </c>
      <c r="C47" s="3">
        <v>0</v>
      </c>
      <c r="D47" s="3">
        <v>0</v>
      </c>
      <c r="E47" s="3">
        <v>0</v>
      </c>
      <c r="F47" s="3">
        <f t="shared" si="0"/>
        <v>22</v>
      </c>
      <c r="G47" s="3">
        <f t="shared" si="1"/>
        <v>22</v>
      </c>
      <c r="H47" s="3">
        <f t="shared" si="2"/>
        <v>22</v>
      </c>
    </row>
    <row r="48" spans="1:8" x14ac:dyDescent="0.35">
      <c r="A48" s="2" t="s">
        <v>52</v>
      </c>
      <c r="B48" s="3">
        <v>2110</v>
      </c>
      <c r="C48" s="3">
        <v>0</v>
      </c>
      <c r="D48" s="3">
        <v>2533</v>
      </c>
      <c r="E48" s="3">
        <v>2418</v>
      </c>
      <c r="F48" s="3">
        <f t="shared" si="0"/>
        <v>7061</v>
      </c>
      <c r="G48" s="3">
        <f t="shared" si="1"/>
        <v>4643</v>
      </c>
      <c r="H48" s="3">
        <f t="shared" si="2"/>
        <v>4528</v>
      </c>
    </row>
    <row r="49" spans="1:8" x14ac:dyDescent="0.35">
      <c r="A49" s="2" t="s">
        <v>92</v>
      </c>
      <c r="B49" s="3">
        <v>0</v>
      </c>
      <c r="C49" s="3">
        <v>0</v>
      </c>
      <c r="D49" s="3">
        <v>0</v>
      </c>
      <c r="E49" s="3">
        <v>5</v>
      </c>
      <c r="F49" s="3">
        <f t="shared" si="0"/>
        <v>5</v>
      </c>
      <c r="G49" s="3">
        <f t="shared" si="1"/>
        <v>0</v>
      </c>
      <c r="H49" s="3">
        <f t="shared" si="2"/>
        <v>5</v>
      </c>
    </row>
    <row r="50" spans="1:8" x14ac:dyDescent="0.35">
      <c r="A50" s="2" t="s">
        <v>93</v>
      </c>
      <c r="B50" s="3">
        <v>0</v>
      </c>
      <c r="C50" s="3">
        <v>0</v>
      </c>
      <c r="D50" s="3">
        <v>0</v>
      </c>
      <c r="E50" s="3">
        <v>1</v>
      </c>
      <c r="F50" s="3">
        <f t="shared" si="0"/>
        <v>1</v>
      </c>
      <c r="G50" s="3">
        <f t="shared" si="1"/>
        <v>0</v>
      </c>
      <c r="H50" s="3">
        <f t="shared" si="2"/>
        <v>1</v>
      </c>
    </row>
    <row r="51" spans="1:8" x14ac:dyDescent="0.35">
      <c r="A51" s="2" t="s">
        <v>53</v>
      </c>
      <c r="B51" s="3">
        <v>631</v>
      </c>
      <c r="C51" s="3">
        <v>0</v>
      </c>
      <c r="D51" s="3">
        <v>644</v>
      </c>
      <c r="E51" s="3">
        <v>945</v>
      </c>
      <c r="F51" s="3">
        <f t="shared" si="0"/>
        <v>2220</v>
      </c>
      <c r="G51" s="3">
        <f t="shared" si="1"/>
        <v>1275</v>
      </c>
      <c r="H51" s="3">
        <f t="shared" si="2"/>
        <v>1576</v>
      </c>
    </row>
    <row r="52" spans="1:8" x14ac:dyDescent="0.35">
      <c r="A52" s="2" t="s">
        <v>94</v>
      </c>
      <c r="B52" s="3">
        <v>0</v>
      </c>
      <c r="C52" s="3">
        <v>0</v>
      </c>
      <c r="D52" s="3">
        <v>0</v>
      </c>
      <c r="E52" s="3">
        <v>22</v>
      </c>
      <c r="F52" s="3">
        <f t="shared" si="0"/>
        <v>22</v>
      </c>
      <c r="G52" s="3">
        <f t="shared" si="1"/>
        <v>0</v>
      </c>
      <c r="H52" s="3">
        <f t="shared" si="2"/>
        <v>22</v>
      </c>
    </row>
    <row r="53" spans="1:8" x14ac:dyDescent="0.35">
      <c r="A53" s="2" t="s">
        <v>95</v>
      </c>
      <c r="B53" s="3">
        <v>0</v>
      </c>
      <c r="C53" s="3">
        <v>0</v>
      </c>
      <c r="D53" s="3">
        <v>0</v>
      </c>
      <c r="E53" s="3">
        <v>3</v>
      </c>
      <c r="F53" s="3">
        <f t="shared" si="0"/>
        <v>3</v>
      </c>
      <c r="G53" s="3">
        <f t="shared" si="1"/>
        <v>0</v>
      </c>
      <c r="H53" s="3">
        <f t="shared" si="2"/>
        <v>3</v>
      </c>
    </row>
    <row r="54" spans="1:8" x14ac:dyDescent="0.35">
      <c r="A54" s="2" t="s">
        <v>54</v>
      </c>
      <c r="B54" s="3">
        <v>40</v>
      </c>
      <c r="C54" s="3">
        <v>0</v>
      </c>
      <c r="D54" s="3">
        <v>17</v>
      </c>
      <c r="E54" s="3">
        <v>93</v>
      </c>
      <c r="F54" s="3">
        <f t="shared" si="0"/>
        <v>150</v>
      </c>
      <c r="G54" s="3">
        <f t="shared" si="1"/>
        <v>57</v>
      </c>
      <c r="H54" s="3">
        <f t="shared" si="2"/>
        <v>133</v>
      </c>
    </row>
    <row r="55" spans="1:8" x14ac:dyDescent="0.35">
      <c r="A55" s="2" t="s">
        <v>55</v>
      </c>
      <c r="B55" s="3">
        <v>232</v>
      </c>
      <c r="C55" s="3">
        <v>0</v>
      </c>
      <c r="D55" s="3">
        <v>346</v>
      </c>
      <c r="E55" s="3">
        <v>393</v>
      </c>
      <c r="F55" s="3">
        <f t="shared" si="0"/>
        <v>971</v>
      </c>
      <c r="G55" s="3">
        <f t="shared" si="1"/>
        <v>578</v>
      </c>
      <c r="H55" s="3">
        <f t="shared" si="2"/>
        <v>625</v>
      </c>
    </row>
    <row r="56" spans="1:8" x14ac:dyDescent="0.35">
      <c r="A56" s="2" t="s">
        <v>57</v>
      </c>
      <c r="B56" s="3">
        <v>205</v>
      </c>
      <c r="C56" s="3">
        <v>0</v>
      </c>
      <c r="D56" s="3">
        <v>441</v>
      </c>
      <c r="E56" s="3">
        <v>181</v>
      </c>
      <c r="F56" s="3">
        <f t="shared" si="0"/>
        <v>827</v>
      </c>
      <c r="G56" s="3">
        <f t="shared" si="1"/>
        <v>646</v>
      </c>
      <c r="H56" s="3">
        <f t="shared" si="2"/>
        <v>386</v>
      </c>
    </row>
    <row r="57" spans="1:8" x14ac:dyDescent="0.35">
      <c r="A57" s="2" t="s">
        <v>56</v>
      </c>
      <c r="B57" s="3">
        <v>294</v>
      </c>
      <c r="C57" s="3">
        <v>0</v>
      </c>
      <c r="D57" s="3">
        <v>387</v>
      </c>
      <c r="E57" s="3">
        <v>532</v>
      </c>
      <c r="F57" s="3">
        <f t="shared" si="0"/>
        <v>1213</v>
      </c>
      <c r="G57" s="3">
        <f t="shared" si="1"/>
        <v>681</v>
      </c>
      <c r="H57" s="3">
        <f t="shared" si="2"/>
        <v>826</v>
      </c>
    </row>
    <row r="58" spans="1:8" x14ac:dyDescent="0.35">
      <c r="A58" s="2" t="s">
        <v>11</v>
      </c>
      <c r="B58" s="3">
        <v>979</v>
      </c>
      <c r="C58" s="3">
        <v>2</v>
      </c>
      <c r="D58" s="3">
        <v>774</v>
      </c>
      <c r="E58" s="3">
        <v>625</v>
      </c>
      <c r="F58" s="3">
        <f t="shared" si="0"/>
        <v>2380</v>
      </c>
      <c r="G58" s="3">
        <f t="shared" si="1"/>
        <v>1755</v>
      </c>
      <c r="H58" s="3">
        <f t="shared" si="2"/>
        <v>1606</v>
      </c>
    </row>
    <row r="59" spans="1:8" x14ac:dyDescent="0.35">
      <c r="A59" s="2" t="s">
        <v>58</v>
      </c>
      <c r="B59" s="3">
        <v>603</v>
      </c>
      <c r="C59" s="3">
        <v>2</v>
      </c>
      <c r="D59" s="3">
        <v>498</v>
      </c>
      <c r="E59" s="3">
        <v>804</v>
      </c>
      <c r="F59" s="3">
        <f t="shared" si="0"/>
        <v>1907</v>
      </c>
      <c r="G59" s="3">
        <f t="shared" si="1"/>
        <v>1103</v>
      </c>
      <c r="H59" s="3">
        <f t="shared" si="2"/>
        <v>1409</v>
      </c>
    </row>
    <row r="60" spans="1:8" x14ac:dyDescent="0.35">
      <c r="A60" s="2" t="s">
        <v>12</v>
      </c>
      <c r="B60" s="3">
        <v>21</v>
      </c>
      <c r="C60" s="3">
        <v>0</v>
      </c>
      <c r="D60" s="3">
        <v>88</v>
      </c>
      <c r="E60" s="3">
        <v>240</v>
      </c>
      <c r="F60" s="3">
        <f t="shared" si="0"/>
        <v>349</v>
      </c>
      <c r="G60" s="3">
        <f t="shared" si="1"/>
        <v>109</v>
      </c>
      <c r="H60" s="3">
        <f t="shared" si="2"/>
        <v>261</v>
      </c>
    </row>
    <row r="61" spans="1:8" x14ac:dyDescent="0.35">
      <c r="A61" s="2" t="s">
        <v>96</v>
      </c>
      <c r="B61" s="3">
        <v>0</v>
      </c>
      <c r="C61" s="3">
        <v>0</v>
      </c>
      <c r="D61" s="3">
        <v>1</v>
      </c>
      <c r="E61" s="3">
        <v>0</v>
      </c>
      <c r="F61" s="3">
        <f t="shared" si="0"/>
        <v>1</v>
      </c>
      <c r="G61" s="3">
        <f t="shared" si="1"/>
        <v>1</v>
      </c>
      <c r="H61" s="3">
        <f t="shared" si="2"/>
        <v>0</v>
      </c>
    </row>
    <row r="62" spans="1:8" x14ac:dyDescent="0.35">
      <c r="A62" s="2" t="s">
        <v>97</v>
      </c>
      <c r="B62" s="3">
        <v>0</v>
      </c>
      <c r="C62" s="3">
        <v>0</v>
      </c>
      <c r="D62" s="3">
        <v>0</v>
      </c>
      <c r="E62" s="3">
        <v>5</v>
      </c>
      <c r="F62" s="3">
        <f t="shared" si="0"/>
        <v>5</v>
      </c>
      <c r="G62" s="3">
        <f t="shared" si="1"/>
        <v>0</v>
      </c>
      <c r="H62" s="3">
        <f t="shared" si="2"/>
        <v>5</v>
      </c>
    </row>
    <row r="63" spans="1:8" x14ac:dyDescent="0.35">
      <c r="A63" s="2" t="s">
        <v>13</v>
      </c>
      <c r="B63" s="3">
        <v>112</v>
      </c>
      <c r="C63" s="3">
        <v>1</v>
      </c>
      <c r="D63" s="3">
        <v>103</v>
      </c>
      <c r="E63" s="3">
        <v>117</v>
      </c>
      <c r="F63" s="3">
        <f t="shared" si="0"/>
        <v>333</v>
      </c>
      <c r="G63" s="3">
        <f t="shared" si="1"/>
        <v>216</v>
      </c>
      <c r="H63" s="3">
        <f t="shared" si="2"/>
        <v>230</v>
      </c>
    </row>
    <row r="64" spans="1:8" x14ac:dyDescent="0.35">
      <c r="A64" s="2" t="s">
        <v>77</v>
      </c>
      <c r="B64" s="3">
        <v>0</v>
      </c>
      <c r="C64" s="3">
        <v>0</v>
      </c>
      <c r="D64" s="3">
        <v>2</v>
      </c>
      <c r="E64" s="3">
        <v>0</v>
      </c>
      <c r="F64" s="3">
        <f t="shared" si="0"/>
        <v>2</v>
      </c>
      <c r="G64" s="3">
        <f t="shared" si="1"/>
        <v>2</v>
      </c>
      <c r="H64" s="3">
        <f t="shared" si="2"/>
        <v>0</v>
      </c>
    </row>
    <row r="65" spans="1:8" x14ac:dyDescent="0.35">
      <c r="A65" s="2" t="s">
        <v>59</v>
      </c>
      <c r="B65" s="3">
        <v>9</v>
      </c>
      <c r="C65" s="3">
        <v>0</v>
      </c>
      <c r="D65" s="3">
        <v>67</v>
      </c>
      <c r="E65" s="3">
        <v>5</v>
      </c>
      <c r="F65" s="3">
        <f t="shared" si="0"/>
        <v>81</v>
      </c>
      <c r="G65" s="3">
        <f t="shared" si="1"/>
        <v>76</v>
      </c>
      <c r="H65" s="3">
        <f t="shared" si="2"/>
        <v>14</v>
      </c>
    </row>
    <row r="66" spans="1:8" x14ac:dyDescent="0.35">
      <c r="A66" s="2" t="s">
        <v>60</v>
      </c>
      <c r="B66" s="3">
        <v>278</v>
      </c>
      <c r="C66" s="3">
        <v>0</v>
      </c>
      <c r="D66" s="3">
        <v>342</v>
      </c>
      <c r="E66" s="3">
        <v>467</v>
      </c>
      <c r="F66" s="3">
        <f t="shared" si="0"/>
        <v>1087</v>
      </c>
      <c r="G66" s="3">
        <f t="shared" si="1"/>
        <v>620</v>
      </c>
      <c r="H66" s="3">
        <f t="shared" si="2"/>
        <v>745</v>
      </c>
    </row>
    <row r="67" spans="1:8" x14ac:dyDescent="0.35">
      <c r="A67" s="2" t="s">
        <v>61</v>
      </c>
      <c r="B67" s="3">
        <v>384</v>
      </c>
      <c r="C67" s="3">
        <v>1</v>
      </c>
      <c r="D67" s="3">
        <v>284</v>
      </c>
      <c r="E67" s="3">
        <v>360</v>
      </c>
      <c r="F67" s="3">
        <f t="shared" si="0"/>
        <v>1029</v>
      </c>
      <c r="G67" s="3">
        <f t="shared" si="1"/>
        <v>669</v>
      </c>
      <c r="H67" s="3">
        <f t="shared" si="2"/>
        <v>745</v>
      </c>
    </row>
    <row r="68" spans="1:8" x14ac:dyDescent="0.35">
      <c r="A68" s="2" t="s">
        <v>62</v>
      </c>
      <c r="B68" s="3">
        <v>220</v>
      </c>
      <c r="C68" s="3">
        <v>0</v>
      </c>
      <c r="D68" s="3">
        <v>504</v>
      </c>
      <c r="E68" s="3">
        <v>346</v>
      </c>
      <c r="F68" s="3">
        <f t="shared" si="0"/>
        <v>1070</v>
      </c>
      <c r="G68" s="3">
        <f t="shared" si="1"/>
        <v>724</v>
      </c>
      <c r="H68" s="3">
        <f t="shared" si="2"/>
        <v>566</v>
      </c>
    </row>
    <row r="69" spans="1:8" x14ac:dyDescent="0.35">
      <c r="A69" s="2" t="s">
        <v>14</v>
      </c>
      <c r="B69" s="3">
        <v>574</v>
      </c>
      <c r="C69" s="3">
        <v>0</v>
      </c>
      <c r="D69" s="3">
        <v>1064</v>
      </c>
      <c r="E69" s="3">
        <v>731</v>
      </c>
      <c r="F69" s="3">
        <f t="shared" si="0"/>
        <v>2369</v>
      </c>
      <c r="G69" s="3">
        <f t="shared" si="1"/>
        <v>1638</v>
      </c>
      <c r="H69" s="3">
        <f t="shared" si="2"/>
        <v>1305</v>
      </c>
    </row>
    <row r="70" spans="1:8" x14ac:dyDescent="0.35">
      <c r="A70" s="2" t="s">
        <v>63</v>
      </c>
      <c r="B70" s="3">
        <v>2066</v>
      </c>
      <c r="C70" s="3">
        <v>0</v>
      </c>
      <c r="D70" s="3">
        <v>2491</v>
      </c>
      <c r="E70" s="3">
        <v>2711</v>
      </c>
      <c r="F70" s="3">
        <f t="shared" si="0"/>
        <v>7268</v>
      </c>
      <c r="G70" s="3">
        <f t="shared" si="1"/>
        <v>4557</v>
      </c>
      <c r="H70" s="3">
        <f t="shared" si="2"/>
        <v>4777</v>
      </c>
    </row>
    <row r="71" spans="1:8" x14ac:dyDescent="0.35">
      <c r="A71" s="2" t="s">
        <v>98</v>
      </c>
      <c r="B71" s="3">
        <v>0</v>
      </c>
      <c r="C71" s="3">
        <v>0</v>
      </c>
      <c r="D71" s="3">
        <v>0</v>
      </c>
      <c r="E71" s="3">
        <v>1</v>
      </c>
      <c r="F71" s="3">
        <f t="shared" ref="F71:F80" si="3">B71+C71+D71+E71</f>
        <v>1</v>
      </c>
      <c r="G71" s="3">
        <f t="shared" ref="G71:G80" si="4">C71+B71+D71</f>
        <v>0</v>
      </c>
      <c r="H71" s="3">
        <f t="shared" si="2"/>
        <v>1</v>
      </c>
    </row>
    <row r="72" spans="1:8" x14ac:dyDescent="0.35">
      <c r="A72" s="2" t="s">
        <v>99</v>
      </c>
      <c r="B72" s="3">
        <v>0</v>
      </c>
      <c r="C72" s="3">
        <v>0</v>
      </c>
      <c r="D72" s="3">
        <v>0</v>
      </c>
      <c r="E72" s="3">
        <v>1</v>
      </c>
      <c r="F72" s="3">
        <f t="shared" si="3"/>
        <v>1</v>
      </c>
      <c r="G72" s="3">
        <f t="shared" si="4"/>
        <v>0</v>
      </c>
      <c r="H72" s="3">
        <f t="shared" ref="H72:H80" si="5">B72+C72+E72</f>
        <v>1</v>
      </c>
    </row>
    <row r="73" spans="1:8" x14ac:dyDescent="0.35">
      <c r="A73" s="2" t="s">
        <v>100</v>
      </c>
      <c r="B73" s="3">
        <v>0</v>
      </c>
      <c r="C73" s="3">
        <v>0</v>
      </c>
      <c r="D73" s="3">
        <v>0</v>
      </c>
      <c r="E73" s="3">
        <v>9</v>
      </c>
      <c r="F73" s="3">
        <f t="shared" si="3"/>
        <v>9</v>
      </c>
      <c r="G73" s="3">
        <f t="shared" si="4"/>
        <v>0</v>
      </c>
      <c r="H73" s="3">
        <f t="shared" si="5"/>
        <v>9</v>
      </c>
    </row>
    <row r="74" spans="1:8" x14ac:dyDescent="0.35">
      <c r="A74" s="2" t="s">
        <v>64</v>
      </c>
      <c r="B74" s="3">
        <v>492</v>
      </c>
      <c r="C74" s="3">
        <v>2</v>
      </c>
      <c r="D74" s="3">
        <v>464</v>
      </c>
      <c r="E74" s="3">
        <v>658</v>
      </c>
      <c r="F74" s="3">
        <f t="shared" si="3"/>
        <v>1616</v>
      </c>
      <c r="G74" s="3">
        <f t="shared" si="4"/>
        <v>958</v>
      </c>
      <c r="H74" s="3">
        <f t="shared" si="5"/>
        <v>1152</v>
      </c>
    </row>
    <row r="75" spans="1:8" x14ac:dyDescent="0.35">
      <c r="A75" s="2" t="s">
        <v>65</v>
      </c>
      <c r="B75" s="3">
        <v>728</v>
      </c>
      <c r="C75" s="3">
        <v>0</v>
      </c>
      <c r="D75" s="3">
        <v>769</v>
      </c>
      <c r="E75" s="3">
        <v>1068</v>
      </c>
      <c r="F75" s="3">
        <f t="shared" si="3"/>
        <v>2565</v>
      </c>
      <c r="G75" s="3">
        <f t="shared" si="4"/>
        <v>1497</v>
      </c>
      <c r="H75" s="3">
        <f t="shared" si="5"/>
        <v>1796</v>
      </c>
    </row>
    <row r="76" spans="1:8" x14ac:dyDescent="0.35">
      <c r="A76" s="2" t="s">
        <v>15</v>
      </c>
      <c r="B76" s="3">
        <v>493</v>
      </c>
      <c r="C76" s="3">
        <v>1</v>
      </c>
      <c r="D76" s="3">
        <v>1113</v>
      </c>
      <c r="E76" s="3">
        <v>858</v>
      </c>
      <c r="F76" s="3">
        <f t="shared" si="3"/>
        <v>2465</v>
      </c>
      <c r="G76" s="3">
        <f t="shared" si="4"/>
        <v>1607</v>
      </c>
      <c r="H76" s="3">
        <f t="shared" si="5"/>
        <v>1352</v>
      </c>
    </row>
    <row r="77" spans="1:8" x14ac:dyDescent="0.35">
      <c r="A77" s="2" t="s">
        <v>16</v>
      </c>
      <c r="B77" s="3">
        <v>565</v>
      </c>
      <c r="C77" s="3">
        <v>0</v>
      </c>
      <c r="D77" s="3">
        <v>731</v>
      </c>
      <c r="E77" s="3">
        <v>562</v>
      </c>
      <c r="F77" s="3">
        <f t="shared" si="3"/>
        <v>1858</v>
      </c>
      <c r="G77" s="3">
        <f t="shared" si="4"/>
        <v>1296</v>
      </c>
      <c r="H77" s="3">
        <f t="shared" si="5"/>
        <v>1127</v>
      </c>
    </row>
    <row r="78" spans="1:8" x14ac:dyDescent="0.35">
      <c r="A78" s="2" t="s">
        <v>101</v>
      </c>
      <c r="B78" s="3">
        <v>0</v>
      </c>
      <c r="C78" s="3">
        <v>0</v>
      </c>
      <c r="D78" s="3">
        <v>0</v>
      </c>
      <c r="E78" s="3">
        <v>1</v>
      </c>
      <c r="F78" s="3">
        <f t="shared" si="3"/>
        <v>1</v>
      </c>
      <c r="G78" s="3">
        <f t="shared" si="4"/>
        <v>0</v>
      </c>
      <c r="H78" s="3">
        <f t="shared" si="5"/>
        <v>1</v>
      </c>
    </row>
    <row r="79" spans="1:8" x14ac:dyDescent="0.35">
      <c r="A79" s="2" t="s">
        <v>17</v>
      </c>
      <c r="B79" s="3">
        <v>435</v>
      </c>
      <c r="C79" s="3">
        <v>0</v>
      </c>
      <c r="D79" s="3">
        <v>395</v>
      </c>
      <c r="E79" s="3">
        <v>754</v>
      </c>
      <c r="F79" s="3">
        <f t="shared" si="3"/>
        <v>1584</v>
      </c>
      <c r="G79" s="3">
        <f t="shared" si="4"/>
        <v>830</v>
      </c>
      <c r="H79" s="3">
        <f t="shared" si="5"/>
        <v>1189</v>
      </c>
    </row>
    <row r="80" spans="1:8" x14ac:dyDescent="0.35">
      <c r="A80" s="2" t="s">
        <v>66</v>
      </c>
      <c r="B80" s="3">
        <v>330</v>
      </c>
      <c r="C80" s="3">
        <v>0</v>
      </c>
      <c r="D80" s="3">
        <v>412</v>
      </c>
      <c r="E80" s="3">
        <v>577</v>
      </c>
      <c r="F80" s="3">
        <f t="shared" si="3"/>
        <v>1319</v>
      </c>
      <c r="G80" s="3">
        <f t="shared" si="4"/>
        <v>742</v>
      </c>
      <c r="H80" s="3">
        <f t="shared" si="5"/>
        <v>907</v>
      </c>
    </row>
    <row r="81" spans="1:8" x14ac:dyDescent="0.35">
      <c r="A81" s="5" t="s">
        <v>18</v>
      </c>
      <c r="B81" s="6">
        <f>SUM(B6:B80)</f>
        <v>33336</v>
      </c>
      <c r="C81" s="6">
        <f t="shared" ref="C81:F81" si="6">SUM(C6:C80)</f>
        <v>23</v>
      </c>
      <c r="D81" s="6">
        <f t="shared" si="6"/>
        <v>35757</v>
      </c>
      <c r="E81" s="6">
        <f t="shared" si="6"/>
        <v>35757</v>
      </c>
      <c r="F81" s="6">
        <f t="shared" si="6"/>
        <v>104873</v>
      </c>
      <c r="G81" s="6">
        <f>SUM(G6:G80)</f>
        <v>69116</v>
      </c>
      <c r="H81" s="6">
        <f>SUM(H6:H80)</f>
        <v>69116</v>
      </c>
    </row>
    <row r="83" spans="1:8" ht="43.5" x14ac:dyDescent="0.35">
      <c r="A83" s="4" t="s">
        <v>21</v>
      </c>
      <c r="B83" s="4" t="s">
        <v>0</v>
      </c>
      <c r="C83" s="4" t="s">
        <v>19</v>
      </c>
    </row>
    <row r="84" spans="1:8" x14ac:dyDescent="0.35">
      <c r="A84" s="4" t="s">
        <v>22</v>
      </c>
      <c r="B84" s="4" t="s">
        <v>67</v>
      </c>
      <c r="C84" s="4" t="s">
        <v>68</v>
      </c>
    </row>
    <row r="85" spans="1:8" ht="43.5" x14ac:dyDescent="0.35">
      <c r="A85" s="4" t="s">
        <v>23</v>
      </c>
      <c r="B85" s="4" t="s">
        <v>35</v>
      </c>
      <c r="C85" s="4" t="s">
        <v>20</v>
      </c>
    </row>
    <row r="86" spans="1:8" ht="43.5" x14ac:dyDescent="0.35">
      <c r="A86" s="4" t="s">
        <v>24</v>
      </c>
      <c r="B86" s="4" t="s">
        <v>36</v>
      </c>
      <c r="C86" s="4" t="s">
        <v>69</v>
      </c>
    </row>
    <row r="87" spans="1:8" x14ac:dyDescent="0.35">
      <c r="A87" s="4" t="s">
        <v>25</v>
      </c>
      <c r="B87" s="4" t="s">
        <v>1</v>
      </c>
      <c r="C87" s="4" t="s">
        <v>70</v>
      </c>
    </row>
    <row r="88" spans="1:8" x14ac:dyDescent="0.35">
      <c r="A88" s="4" t="s">
        <v>26</v>
      </c>
      <c r="B88" s="4" t="s">
        <v>2</v>
      </c>
      <c r="C88" s="4" t="s">
        <v>71</v>
      </c>
    </row>
    <row r="89" spans="1:8" x14ac:dyDescent="0.35">
      <c r="A89" s="4" t="s">
        <v>72</v>
      </c>
      <c r="B89" s="9" t="s">
        <v>3</v>
      </c>
      <c r="C89" s="9" t="s">
        <v>73</v>
      </c>
    </row>
  </sheetData>
  <pageMargins left="0.7" right="0.7" top="0.75" bottom="0.75" header="0.3" footer="0.3"/>
  <pageSetup paperSize="9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48A9B-82B3-4F82-BEE2-2CB62B8B9B7F}">
  <dimension ref="A4:H84"/>
  <sheetViews>
    <sheetView topLeftCell="B31" workbookViewId="0">
      <selection activeCell="G11" sqref="G11"/>
    </sheetView>
  </sheetViews>
  <sheetFormatPr defaultRowHeight="14.5" x14ac:dyDescent="0.35"/>
  <cols>
    <col min="1" max="1" width="41.90625" customWidth="1"/>
    <col min="2" max="2" width="17.6328125" customWidth="1"/>
    <col min="3" max="3" width="18.1796875" bestFit="1" customWidth="1"/>
    <col min="4" max="4" width="24.36328125" bestFit="1" customWidth="1"/>
    <col min="5" max="5" width="27.1796875" bestFit="1" customWidth="1"/>
    <col min="6" max="8" width="14.453125" bestFit="1" customWidth="1"/>
    <col min="9" max="9" width="9.1796875" customWidth="1"/>
  </cols>
  <sheetData>
    <row r="4" spans="1:8" x14ac:dyDescent="0.35">
      <c r="F4" s="1"/>
    </row>
    <row r="5" spans="1:8" ht="29" x14ac:dyDescent="0.35">
      <c r="A5" s="7" t="s">
        <v>32</v>
      </c>
      <c r="B5" s="11" t="s">
        <v>33</v>
      </c>
      <c r="C5" s="11" t="s">
        <v>34</v>
      </c>
      <c r="D5" s="11" t="s">
        <v>35</v>
      </c>
      <c r="E5" s="11" t="s">
        <v>36</v>
      </c>
      <c r="F5" s="11" t="s">
        <v>1</v>
      </c>
      <c r="G5" s="11" t="s">
        <v>2</v>
      </c>
      <c r="H5" s="11" t="s">
        <v>3</v>
      </c>
    </row>
    <row r="6" spans="1:8" x14ac:dyDescent="0.35">
      <c r="A6" s="2" t="s">
        <v>4</v>
      </c>
      <c r="B6" s="3">
        <v>1242</v>
      </c>
      <c r="C6" s="3">
        <v>0</v>
      </c>
      <c r="D6" s="3">
        <v>1411</v>
      </c>
      <c r="E6" s="3">
        <v>1464</v>
      </c>
      <c r="F6" s="3">
        <f>B6+C6+D6+E6</f>
        <v>4117</v>
      </c>
      <c r="G6" s="3">
        <f>C6+B6+D6</f>
        <v>2653</v>
      </c>
      <c r="H6" s="3">
        <f>B6+C6+E6</f>
        <v>2706</v>
      </c>
    </row>
    <row r="7" spans="1:8" x14ac:dyDescent="0.35">
      <c r="A7" s="2" t="s">
        <v>102</v>
      </c>
      <c r="B7" s="3">
        <v>8</v>
      </c>
      <c r="C7" s="3">
        <v>0</v>
      </c>
      <c r="D7" s="3">
        <v>0</v>
      </c>
      <c r="E7" s="3">
        <v>0</v>
      </c>
      <c r="F7" s="3">
        <f t="shared" ref="F7:F70" si="0">B7+C7+D7+E7</f>
        <v>8</v>
      </c>
      <c r="G7" s="3">
        <f>C7+B7+D7</f>
        <v>8</v>
      </c>
      <c r="H7" s="3">
        <f>B7+C7+E7</f>
        <v>8</v>
      </c>
    </row>
    <row r="8" spans="1:8" x14ac:dyDescent="0.35">
      <c r="A8" s="2" t="s">
        <v>5</v>
      </c>
      <c r="B8" s="3">
        <v>422</v>
      </c>
      <c r="C8" s="3">
        <v>0</v>
      </c>
      <c r="D8" s="3">
        <v>572</v>
      </c>
      <c r="E8" s="3">
        <v>337</v>
      </c>
      <c r="F8" s="3">
        <f t="shared" si="0"/>
        <v>1331</v>
      </c>
      <c r="G8" s="3">
        <f t="shared" ref="G8:G71" si="1">C8+B8+D8</f>
        <v>994</v>
      </c>
      <c r="H8" s="3">
        <f t="shared" ref="H8:H71" si="2">B8+C8+E8</f>
        <v>759</v>
      </c>
    </row>
    <row r="9" spans="1:8" x14ac:dyDescent="0.35">
      <c r="A9" s="2" t="s">
        <v>37</v>
      </c>
      <c r="B9" s="3">
        <v>196</v>
      </c>
      <c r="C9" s="3">
        <v>0</v>
      </c>
      <c r="D9" s="3">
        <v>143</v>
      </c>
      <c r="E9" s="3">
        <v>140</v>
      </c>
      <c r="F9" s="3">
        <f t="shared" si="0"/>
        <v>479</v>
      </c>
      <c r="G9" s="3">
        <f t="shared" si="1"/>
        <v>339</v>
      </c>
      <c r="H9" s="3">
        <f t="shared" si="2"/>
        <v>336</v>
      </c>
    </row>
    <row r="10" spans="1:8" x14ac:dyDescent="0.35">
      <c r="A10" s="2" t="s">
        <v>38</v>
      </c>
      <c r="B10" s="3">
        <v>2</v>
      </c>
      <c r="C10" s="3">
        <v>0</v>
      </c>
      <c r="D10" s="3">
        <v>1</v>
      </c>
      <c r="E10" s="3">
        <v>7</v>
      </c>
      <c r="F10" s="3">
        <f t="shared" si="0"/>
        <v>10</v>
      </c>
      <c r="G10" s="3">
        <f t="shared" si="1"/>
        <v>3</v>
      </c>
      <c r="H10" s="3">
        <f t="shared" si="2"/>
        <v>9</v>
      </c>
    </row>
    <row r="11" spans="1:8" x14ac:dyDescent="0.35">
      <c r="A11" s="2" t="s">
        <v>7</v>
      </c>
      <c r="B11" s="3">
        <v>1825</v>
      </c>
      <c r="C11" s="3">
        <v>0</v>
      </c>
      <c r="D11" s="3">
        <v>2224</v>
      </c>
      <c r="E11" s="3">
        <v>1264</v>
      </c>
      <c r="F11" s="3">
        <f t="shared" si="0"/>
        <v>5313</v>
      </c>
      <c r="G11" s="3">
        <f t="shared" si="1"/>
        <v>4049</v>
      </c>
      <c r="H11" s="3">
        <f t="shared" si="2"/>
        <v>3089</v>
      </c>
    </row>
    <row r="12" spans="1:8" x14ac:dyDescent="0.35">
      <c r="A12" s="2" t="s">
        <v>81</v>
      </c>
      <c r="B12" s="3">
        <v>12</v>
      </c>
      <c r="C12" s="3">
        <v>0</v>
      </c>
      <c r="D12" s="3">
        <v>0</v>
      </c>
      <c r="E12" s="3">
        <v>0</v>
      </c>
      <c r="F12" s="3">
        <f t="shared" si="0"/>
        <v>12</v>
      </c>
      <c r="G12" s="3">
        <f t="shared" si="1"/>
        <v>12</v>
      </c>
      <c r="H12" s="3">
        <f t="shared" si="2"/>
        <v>12</v>
      </c>
    </row>
    <row r="13" spans="1:8" x14ac:dyDescent="0.35">
      <c r="A13" s="2" t="s">
        <v>103</v>
      </c>
      <c r="B13" s="3">
        <v>3</v>
      </c>
      <c r="C13" s="3">
        <v>0</v>
      </c>
      <c r="D13" s="3">
        <v>0</v>
      </c>
      <c r="E13" s="3">
        <v>0</v>
      </c>
      <c r="F13" s="3">
        <f t="shared" si="0"/>
        <v>3</v>
      </c>
      <c r="G13" s="3">
        <f t="shared" si="1"/>
        <v>3</v>
      </c>
      <c r="H13" s="3">
        <f t="shared" si="2"/>
        <v>3</v>
      </c>
    </row>
    <row r="14" spans="1:8" x14ac:dyDescent="0.35">
      <c r="A14" s="2" t="s">
        <v>39</v>
      </c>
      <c r="B14" s="3">
        <v>435</v>
      </c>
      <c r="C14" s="3">
        <v>1</v>
      </c>
      <c r="D14" s="3">
        <v>515</v>
      </c>
      <c r="E14" s="3">
        <v>398</v>
      </c>
      <c r="F14" s="3">
        <f t="shared" si="0"/>
        <v>1349</v>
      </c>
      <c r="G14" s="3">
        <f t="shared" si="1"/>
        <v>951</v>
      </c>
      <c r="H14" s="3">
        <f t="shared" si="2"/>
        <v>834</v>
      </c>
    </row>
    <row r="15" spans="1:8" x14ac:dyDescent="0.35">
      <c r="A15" s="2" t="s">
        <v>40</v>
      </c>
      <c r="B15" s="3">
        <v>15</v>
      </c>
      <c r="C15" s="3">
        <v>0</v>
      </c>
      <c r="D15" s="3">
        <v>29</v>
      </c>
      <c r="E15" s="3">
        <v>8</v>
      </c>
      <c r="F15" s="3">
        <f t="shared" si="0"/>
        <v>52</v>
      </c>
      <c r="G15" s="3">
        <f t="shared" si="1"/>
        <v>44</v>
      </c>
      <c r="H15" s="3">
        <f t="shared" si="2"/>
        <v>23</v>
      </c>
    </row>
    <row r="16" spans="1:8" x14ac:dyDescent="0.35">
      <c r="A16" s="2" t="s">
        <v>8</v>
      </c>
      <c r="B16" s="3">
        <v>668</v>
      </c>
      <c r="C16" s="3">
        <v>0</v>
      </c>
      <c r="D16" s="3">
        <v>765</v>
      </c>
      <c r="E16" s="3">
        <v>769</v>
      </c>
      <c r="F16" s="3">
        <f t="shared" si="0"/>
        <v>2202</v>
      </c>
      <c r="G16" s="3">
        <f t="shared" si="1"/>
        <v>1433</v>
      </c>
      <c r="H16" s="3">
        <f t="shared" si="2"/>
        <v>1437</v>
      </c>
    </row>
    <row r="17" spans="1:8" x14ac:dyDescent="0.35">
      <c r="A17" s="2" t="s">
        <v>82</v>
      </c>
      <c r="B17" s="3">
        <v>0</v>
      </c>
      <c r="C17" s="3">
        <v>0</v>
      </c>
      <c r="D17" s="3">
        <v>0</v>
      </c>
      <c r="E17" s="3">
        <v>1</v>
      </c>
      <c r="F17" s="3">
        <f t="shared" si="0"/>
        <v>1</v>
      </c>
      <c r="G17" s="3">
        <f t="shared" si="1"/>
        <v>0</v>
      </c>
      <c r="H17" s="3">
        <f t="shared" si="2"/>
        <v>1</v>
      </c>
    </row>
    <row r="18" spans="1:8" x14ac:dyDescent="0.35">
      <c r="A18" s="2" t="s">
        <v>41</v>
      </c>
      <c r="B18" s="3">
        <v>593</v>
      </c>
      <c r="C18" s="3">
        <v>0</v>
      </c>
      <c r="D18" s="3">
        <v>472</v>
      </c>
      <c r="E18" s="3">
        <v>623</v>
      </c>
      <c r="F18" s="3">
        <f t="shared" si="0"/>
        <v>1688</v>
      </c>
      <c r="G18" s="3">
        <f t="shared" si="1"/>
        <v>1065</v>
      </c>
      <c r="H18" s="3">
        <f t="shared" si="2"/>
        <v>1216</v>
      </c>
    </row>
    <row r="19" spans="1:8" x14ac:dyDescent="0.35">
      <c r="A19" s="2" t="s">
        <v>42</v>
      </c>
      <c r="B19" s="3">
        <v>455</v>
      </c>
      <c r="C19" s="3">
        <v>1</v>
      </c>
      <c r="D19" s="3">
        <v>420</v>
      </c>
      <c r="E19" s="3">
        <v>469</v>
      </c>
      <c r="F19" s="3">
        <f t="shared" si="0"/>
        <v>1345</v>
      </c>
      <c r="G19" s="3">
        <f t="shared" si="1"/>
        <v>876</v>
      </c>
      <c r="H19" s="3">
        <f t="shared" si="2"/>
        <v>925</v>
      </c>
    </row>
    <row r="20" spans="1:8" x14ac:dyDescent="0.35">
      <c r="A20" s="2" t="s">
        <v>43</v>
      </c>
      <c r="B20" s="3">
        <v>958</v>
      </c>
      <c r="C20" s="3">
        <v>1</v>
      </c>
      <c r="D20" s="3">
        <v>366</v>
      </c>
      <c r="E20" s="3">
        <v>403</v>
      </c>
      <c r="F20" s="3">
        <f t="shared" si="0"/>
        <v>1728</v>
      </c>
      <c r="G20" s="3">
        <f t="shared" si="1"/>
        <v>1325</v>
      </c>
      <c r="H20" s="3">
        <f t="shared" si="2"/>
        <v>1362</v>
      </c>
    </row>
    <row r="21" spans="1:8" x14ac:dyDescent="0.35">
      <c r="A21" s="2" t="s">
        <v>83</v>
      </c>
      <c r="B21" s="3">
        <v>0</v>
      </c>
      <c r="C21" s="3">
        <v>0</v>
      </c>
      <c r="D21" s="3">
        <v>0</v>
      </c>
      <c r="E21" s="3">
        <v>3</v>
      </c>
      <c r="F21" s="3">
        <f t="shared" si="0"/>
        <v>3</v>
      </c>
      <c r="G21" s="3">
        <f t="shared" si="1"/>
        <v>0</v>
      </c>
      <c r="H21" s="3">
        <f t="shared" si="2"/>
        <v>3</v>
      </c>
    </row>
    <row r="22" spans="1:8" x14ac:dyDescent="0.35">
      <c r="A22" s="2" t="s">
        <v>44</v>
      </c>
      <c r="B22" s="3">
        <v>1039</v>
      </c>
      <c r="C22" s="3">
        <v>0</v>
      </c>
      <c r="D22" s="3">
        <v>907</v>
      </c>
      <c r="E22" s="3">
        <v>1062</v>
      </c>
      <c r="F22" s="3">
        <f t="shared" si="0"/>
        <v>3008</v>
      </c>
      <c r="G22" s="3">
        <f t="shared" si="1"/>
        <v>1946</v>
      </c>
      <c r="H22" s="3">
        <f t="shared" si="2"/>
        <v>2101</v>
      </c>
    </row>
    <row r="23" spans="1:8" x14ac:dyDescent="0.35">
      <c r="A23" s="2" t="s">
        <v>74</v>
      </c>
      <c r="B23" s="3">
        <v>1</v>
      </c>
      <c r="C23" s="3">
        <v>0</v>
      </c>
      <c r="D23" s="3">
        <v>7</v>
      </c>
      <c r="E23" s="3">
        <v>0</v>
      </c>
      <c r="F23" s="3">
        <f t="shared" si="0"/>
        <v>8</v>
      </c>
      <c r="G23" s="3">
        <f t="shared" si="1"/>
        <v>8</v>
      </c>
      <c r="H23" s="3">
        <f t="shared" si="2"/>
        <v>1</v>
      </c>
    </row>
    <row r="24" spans="1:8" x14ac:dyDescent="0.35">
      <c r="A24" s="2" t="s">
        <v>85</v>
      </c>
      <c r="B24" s="3">
        <v>0</v>
      </c>
      <c r="C24" s="3">
        <v>0</v>
      </c>
      <c r="D24" s="3">
        <v>0</v>
      </c>
      <c r="E24" s="3">
        <v>1</v>
      </c>
      <c r="F24" s="3">
        <f t="shared" si="0"/>
        <v>1</v>
      </c>
      <c r="G24" s="3">
        <f t="shared" si="1"/>
        <v>0</v>
      </c>
      <c r="H24" s="3">
        <f t="shared" si="2"/>
        <v>1</v>
      </c>
    </row>
    <row r="25" spans="1:8" x14ac:dyDescent="0.35">
      <c r="A25" s="2" t="s">
        <v>45</v>
      </c>
      <c r="B25" s="3">
        <v>4152</v>
      </c>
      <c r="C25" s="3">
        <v>0</v>
      </c>
      <c r="D25" s="3">
        <v>2618</v>
      </c>
      <c r="E25" s="3">
        <v>2304</v>
      </c>
      <c r="F25" s="3">
        <f t="shared" si="0"/>
        <v>9074</v>
      </c>
      <c r="G25" s="3">
        <f t="shared" si="1"/>
        <v>6770</v>
      </c>
      <c r="H25" s="3">
        <f t="shared" si="2"/>
        <v>6456</v>
      </c>
    </row>
    <row r="26" spans="1:8" x14ac:dyDescent="0.35">
      <c r="A26" s="2" t="s">
        <v>46</v>
      </c>
      <c r="B26" s="3">
        <v>129</v>
      </c>
      <c r="C26" s="3">
        <v>0</v>
      </c>
      <c r="D26" s="3">
        <v>836</v>
      </c>
      <c r="E26" s="3">
        <v>232</v>
      </c>
      <c r="F26" s="3">
        <f t="shared" si="0"/>
        <v>1197</v>
      </c>
      <c r="G26" s="3">
        <f t="shared" si="1"/>
        <v>965</v>
      </c>
      <c r="H26" s="3">
        <f t="shared" si="2"/>
        <v>361</v>
      </c>
    </row>
    <row r="27" spans="1:8" x14ac:dyDescent="0.35">
      <c r="A27" s="2" t="s">
        <v>47</v>
      </c>
      <c r="B27" s="3">
        <v>350</v>
      </c>
      <c r="C27" s="3">
        <v>5</v>
      </c>
      <c r="D27" s="3">
        <v>1061</v>
      </c>
      <c r="E27" s="3">
        <v>1229</v>
      </c>
      <c r="F27" s="3">
        <f t="shared" si="0"/>
        <v>2645</v>
      </c>
      <c r="G27" s="3">
        <f t="shared" si="1"/>
        <v>1416</v>
      </c>
      <c r="H27" s="3">
        <f t="shared" si="2"/>
        <v>1584</v>
      </c>
    </row>
    <row r="28" spans="1:8" x14ac:dyDescent="0.35">
      <c r="A28" s="2" t="s">
        <v>48</v>
      </c>
      <c r="B28" s="3">
        <v>651</v>
      </c>
      <c r="C28" s="3">
        <v>0</v>
      </c>
      <c r="D28" s="3">
        <v>490</v>
      </c>
      <c r="E28" s="3">
        <v>543</v>
      </c>
      <c r="F28" s="3">
        <f t="shared" si="0"/>
        <v>1684</v>
      </c>
      <c r="G28" s="3">
        <f t="shared" si="1"/>
        <v>1141</v>
      </c>
      <c r="H28" s="3">
        <f t="shared" si="2"/>
        <v>1194</v>
      </c>
    </row>
    <row r="29" spans="1:8" x14ac:dyDescent="0.35">
      <c r="A29" s="2" t="s">
        <v>27</v>
      </c>
      <c r="B29" s="3">
        <v>220</v>
      </c>
      <c r="C29" s="3">
        <v>1</v>
      </c>
      <c r="D29" s="3">
        <v>256</v>
      </c>
      <c r="E29" s="3">
        <v>251</v>
      </c>
      <c r="F29" s="3">
        <f t="shared" si="0"/>
        <v>728</v>
      </c>
      <c r="G29" s="3">
        <f t="shared" si="1"/>
        <v>477</v>
      </c>
      <c r="H29" s="3">
        <f t="shared" si="2"/>
        <v>472</v>
      </c>
    </row>
    <row r="30" spans="1:8" x14ac:dyDescent="0.35">
      <c r="A30" s="2" t="s">
        <v>28</v>
      </c>
      <c r="B30" s="3">
        <v>0</v>
      </c>
      <c r="C30" s="3">
        <v>0</v>
      </c>
      <c r="D30" s="3">
        <v>37</v>
      </c>
      <c r="E30" s="3">
        <v>1</v>
      </c>
      <c r="F30" s="3">
        <f t="shared" si="0"/>
        <v>38</v>
      </c>
      <c r="G30" s="3">
        <f t="shared" si="1"/>
        <v>37</v>
      </c>
      <c r="H30" s="3">
        <f t="shared" si="2"/>
        <v>1</v>
      </c>
    </row>
    <row r="31" spans="1:8" x14ac:dyDescent="0.35">
      <c r="A31" s="2" t="s">
        <v>29</v>
      </c>
      <c r="B31" s="3">
        <v>0</v>
      </c>
      <c r="C31" s="3">
        <v>0</v>
      </c>
      <c r="D31" s="3">
        <v>1</v>
      </c>
      <c r="E31" s="3">
        <v>0</v>
      </c>
      <c r="F31" s="3">
        <f t="shared" si="0"/>
        <v>1</v>
      </c>
      <c r="G31" s="3">
        <f t="shared" si="1"/>
        <v>1</v>
      </c>
      <c r="H31" s="3">
        <f t="shared" si="2"/>
        <v>0</v>
      </c>
    </row>
    <row r="32" spans="1:8" x14ac:dyDescent="0.35">
      <c r="A32" s="2" t="s">
        <v>9</v>
      </c>
      <c r="B32" s="3">
        <v>1130</v>
      </c>
      <c r="C32" s="3">
        <v>0</v>
      </c>
      <c r="D32" s="3">
        <v>854</v>
      </c>
      <c r="E32" s="3">
        <v>725</v>
      </c>
      <c r="F32" s="3">
        <f t="shared" si="0"/>
        <v>2709</v>
      </c>
      <c r="G32" s="3">
        <f t="shared" si="1"/>
        <v>1984</v>
      </c>
      <c r="H32" s="3">
        <f t="shared" si="2"/>
        <v>1855</v>
      </c>
    </row>
    <row r="33" spans="1:8" x14ac:dyDescent="0.35">
      <c r="A33" s="2" t="s">
        <v>10</v>
      </c>
      <c r="B33" s="3">
        <v>214</v>
      </c>
      <c r="C33" s="3">
        <v>1</v>
      </c>
      <c r="D33" s="3">
        <v>167</v>
      </c>
      <c r="E33" s="3">
        <v>251</v>
      </c>
      <c r="F33" s="3">
        <f t="shared" si="0"/>
        <v>633</v>
      </c>
      <c r="G33" s="3">
        <f t="shared" si="1"/>
        <v>382</v>
      </c>
      <c r="H33" s="3">
        <f t="shared" si="2"/>
        <v>466</v>
      </c>
    </row>
    <row r="34" spans="1:8" x14ac:dyDescent="0.35">
      <c r="A34" s="2" t="s">
        <v>30</v>
      </c>
      <c r="B34" s="3">
        <v>6</v>
      </c>
      <c r="C34" s="3">
        <v>0</v>
      </c>
      <c r="D34" s="3">
        <v>2</v>
      </c>
      <c r="E34" s="3">
        <v>62</v>
      </c>
      <c r="F34" s="3">
        <f t="shared" si="0"/>
        <v>70</v>
      </c>
      <c r="G34" s="3">
        <f t="shared" si="1"/>
        <v>8</v>
      </c>
      <c r="H34" s="3">
        <f t="shared" si="2"/>
        <v>68</v>
      </c>
    </row>
    <row r="35" spans="1:8" x14ac:dyDescent="0.35">
      <c r="A35" s="2" t="s">
        <v>31</v>
      </c>
      <c r="B35" s="3">
        <v>1517</v>
      </c>
      <c r="C35" s="3">
        <v>1</v>
      </c>
      <c r="D35" s="3">
        <v>1485</v>
      </c>
      <c r="E35" s="3">
        <v>1182</v>
      </c>
      <c r="F35" s="3">
        <f t="shared" si="0"/>
        <v>4185</v>
      </c>
      <c r="G35" s="3">
        <f t="shared" si="1"/>
        <v>3003</v>
      </c>
      <c r="H35" s="3">
        <f t="shared" si="2"/>
        <v>2700</v>
      </c>
    </row>
    <row r="36" spans="1:8" x14ac:dyDescent="0.35">
      <c r="A36" s="2" t="s">
        <v>49</v>
      </c>
      <c r="B36" s="3">
        <v>2161</v>
      </c>
      <c r="C36" s="3">
        <v>1</v>
      </c>
      <c r="D36" s="3">
        <v>901</v>
      </c>
      <c r="E36" s="3">
        <v>1771</v>
      </c>
      <c r="F36" s="3">
        <f t="shared" si="0"/>
        <v>4834</v>
      </c>
      <c r="G36" s="3">
        <f t="shared" si="1"/>
        <v>3063</v>
      </c>
      <c r="H36" s="3">
        <f t="shared" si="2"/>
        <v>3933</v>
      </c>
    </row>
    <row r="37" spans="1:8" x14ac:dyDescent="0.35">
      <c r="A37" s="2" t="s">
        <v>86</v>
      </c>
      <c r="B37" s="3">
        <v>0</v>
      </c>
      <c r="C37" s="3">
        <v>0</v>
      </c>
      <c r="D37" s="3">
        <v>0</v>
      </c>
      <c r="E37" s="3">
        <v>16</v>
      </c>
      <c r="F37" s="3">
        <f t="shared" si="0"/>
        <v>16</v>
      </c>
      <c r="G37" s="3">
        <f t="shared" si="1"/>
        <v>0</v>
      </c>
      <c r="H37" s="3">
        <f t="shared" si="2"/>
        <v>16</v>
      </c>
    </row>
    <row r="38" spans="1:8" x14ac:dyDescent="0.35">
      <c r="A38" s="2" t="s">
        <v>87</v>
      </c>
      <c r="B38" s="3">
        <v>0</v>
      </c>
      <c r="C38" s="3">
        <v>0</v>
      </c>
      <c r="D38" s="3">
        <v>0</v>
      </c>
      <c r="E38" s="3">
        <v>4</v>
      </c>
      <c r="F38" s="3">
        <f t="shared" si="0"/>
        <v>4</v>
      </c>
      <c r="G38" s="3">
        <f t="shared" si="1"/>
        <v>0</v>
      </c>
      <c r="H38" s="3">
        <f t="shared" si="2"/>
        <v>4</v>
      </c>
    </row>
    <row r="39" spans="1:8" x14ac:dyDescent="0.35">
      <c r="A39" s="2" t="s">
        <v>88</v>
      </c>
      <c r="B39" s="3">
        <v>0</v>
      </c>
      <c r="C39" s="3">
        <v>0</v>
      </c>
      <c r="D39" s="3">
        <v>0</v>
      </c>
      <c r="E39" s="3">
        <v>5</v>
      </c>
      <c r="F39" s="3">
        <f t="shared" si="0"/>
        <v>5</v>
      </c>
      <c r="G39" s="3">
        <f t="shared" si="1"/>
        <v>0</v>
      </c>
      <c r="H39" s="3">
        <f t="shared" si="2"/>
        <v>5</v>
      </c>
    </row>
    <row r="40" spans="1:8" x14ac:dyDescent="0.35">
      <c r="A40" s="2" t="s">
        <v>50</v>
      </c>
      <c r="B40" s="3">
        <v>990</v>
      </c>
      <c r="C40" s="3">
        <v>0</v>
      </c>
      <c r="D40" s="3">
        <v>740</v>
      </c>
      <c r="E40" s="3">
        <v>760</v>
      </c>
      <c r="F40" s="3">
        <f t="shared" si="0"/>
        <v>2490</v>
      </c>
      <c r="G40" s="3">
        <f t="shared" si="1"/>
        <v>1730</v>
      </c>
      <c r="H40" s="3">
        <f t="shared" si="2"/>
        <v>1750</v>
      </c>
    </row>
    <row r="41" spans="1:8" x14ac:dyDescent="0.35">
      <c r="A41" s="2" t="s">
        <v>51</v>
      </c>
      <c r="B41" s="3">
        <v>1038</v>
      </c>
      <c r="C41" s="3">
        <v>2</v>
      </c>
      <c r="D41" s="3">
        <v>1097</v>
      </c>
      <c r="E41" s="3">
        <v>1161</v>
      </c>
      <c r="F41" s="3">
        <f t="shared" si="0"/>
        <v>3298</v>
      </c>
      <c r="G41" s="3">
        <f t="shared" si="1"/>
        <v>2137</v>
      </c>
      <c r="H41" s="3">
        <f t="shared" si="2"/>
        <v>2201</v>
      </c>
    </row>
    <row r="42" spans="1:8" x14ac:dyDescent="0.35">
      <c r="A42" s="2" t="s">
        <v>89</v>
      </c>
      <c r="B42" s="3">
        <v>2</v>
      </c>
      <c r="C42" s="3">
        <v>0</v>
      </c>
      <c r="D42" s="3">
        <v>32</v>
      </c>
      <c r="E42" s="3">
        <v>29</v>
      </c>
      <c r="F42" s="3">
        <f t="shared" si="0"/>
        <v>63</v>
      </c>
      <c r="G42" s="3">
        <f t="shared" si="1"/>
        <v>34</v>
      </c>
      <c r="H42" s="3">
        <f t="shared" si="2"/>
        <v>31</v>
      </c>
    </row>
    <row r="43" spans="1:8" x14ac:dyDescent="0.35">
      <c r="A43" s="2" t="s">
        <v>90</v>
      </c>
      <c r="B43" s="3">
        <v>0</v>
      </c>
      <c r="C43" s="3">
        <v>0</v>
      </c>
      <c r="D43" s="3">
        <v>0</v>
      </c>
      <c r="E43" s="3">
        <v>4</v>
      </c>
      <c r="F43" s="3">
        <f t="shared" si="0"/>
        <v>4</v>
      </c>
      <c r="G43" s="3">
        <f t="shared" si="1"/>
        <v>0</v>
      </c>
      <c r="H43" s="3">
        <f t="shared" si="2"/>
        <v>4</v>
      </c>
    </row>
    <row r="44" spans="1:8" x14ac:dyDescent="0.35">
      <c r="A44" s="2" t="s">
        <v>91</v>
      </c>
      <c r="B44" s="3">
        <v>0</v>
      </c>
      <c r="C44" s="3">
        <v>0</v>
      </c>
      <c r="D44" s="3">
        <v>0</v>
      </c>
      <c r="E44" s="3">
        <v>1</v>
      </c>
      <c r="F44" s="3">
        <f t="shared" si="0"/>
        <v>1</v>
      </c>
      <c r="G44" s="3">
        <f t="shared" si="1"/>
        <v>0</v>
      </c>
      <c r="H44" s="3">
        <f t="shared" si="2"/>
        <v>1</v>
      </c>
    </row>
    <row r="45" spans="1:8" x14ac:dyDescent="0.35">
      <c r="A45" s="2" t="s">
        <v>52</v>
      </c>
      <c r="B45" s="3">
        <v>2078</v>
      </c>
      <c r="C45" s="3">
        <v>2</v>
      </c>
      <c r="D45" s="3">
        <v>2108</v>
      </c>
      <c r="E45" s="3">
        <v>2034</v>
      </c>
      <c r="F45" s="3">
        <f t="shared" si="0"/>
        <v>6222</v>
      </c>
      <c r="G45" s="3">
        <f t="shared" si="1"/>
        <v>4188</v>
      </c>
      <c r="H45" s="3">
        <f t="shared" si="2"/>
        <v>4114</v>
      </c>
    </row>
    <row r="46" spans="1:8" x14ac:dyDescent="0.35">
      <c r="A46" s="2" t="s">
        <v>92</v>
      </c>
      <c r="B46" s="3">
        <v>0</v>
      </c>
      <c r="C46" s="3">
        <v>0</v>
      </c>
      <c r="D46" s="3">
        <v>0</v>
      </c>
      <c r="E46" s="3">
        <v>17</v>
      </c>
      <c r="F46" s="3">
        <f t="shared" si="0"/>
        <v>17</v>
      </c>
      <c r="G46" s="3">
        <f t="shared" si="1"/>
        <v>0</v>
      </c>
      <c r="H46" s="3">
        <f t="shared" si="2"/>
        <v>17</v>
      </c>
    </row>
    <row r="47" spans="1:8" x14ac:dyDescent="0.35">
      <c r="A47" s="2" t="s">
        <v>53</v>
      </c>
      <c r="B47" s="3">
        <v>480</v>
      </c>
      <c r="C47" s="3">
        <v>0</v>
      </c>
      <c r="D47" s="3">
        <v>553</v>
      </c>
      <c r="E47" s="3">
        <v>687</v>
      </c>
      <c r="F47" s="3">
        <f t="shared" si="0"/>
        <v>1720</v>
      </c>
      <c r="G47" s="3">
        <f t="shared" si="1"/>
        <v>1033</v>
      </c>
      <c r="H47" s="3">
        <f t="shared" si="2"/>
        <v>1167</v>
      </c>
    </row>
    <row r="48" spans="1:8" x14ac:dyDescent="0.35">
      <c r="A48" s="2" t="s">
        <v>94</v>
      </c>
      <c r="B48" s="3">
        <v>0</v>
      </c>
      <c r="C48" s="3">
        <v>0</v>
      </c>
      <c r="D48" s="3">
        <v>0</v>
      </c>
      <c r="E48" s="3">
        <v>40</v>
      </c>
      <c r="F48" s="3">
        <f t="shared" si="0"/>
        <v>40</v>
      </c>
      <c r="G48" s="3">
        <f t="shared" si="1"/>
        <v>0</v>
      </c>
      <c r="H48" s="3">
        <f t="shared" si="2"/>
        <v>40</v>
      </c>
    </row>
    <row r="49" spans="1:8" x14ac:dyDescent="0.35">
      <c r="A49" s="2" t="s">
        <v>95</v>
      </c>
      <c r="B49" s="3">
        <v>0</v>
      </c>
      <c r="C49" s="3">
        <v>0</v>
      </c>
      <c r="D49" s="3">
        <v>0</v>
      </c>
      <c r="E49" s="3">
        <v>2</v>
      </c>
      <c r="F49" s="3">
        <f t="shared" si="0"/>
        <v>2</v>
      </c>
      <c r="G49" s="3">
        <f t="shared" si="1"/>
        <v>0</v>
      </c>
      <c r="H49" s="3">
        <f t="shared" si="2"/>
        <v>2</v>
      </c>
    </row>
    <row r="50" spans="1:8" x14ac:dyDescent="0.35">
      <c r="A50" s="2" t="s">
        <v>54</v>
      </c>
      <c r="B50" s="3">
        <v>45</v>
      </c>
      <c r="C50" s="3">
        <v>1</v>
      </c>
      <c r="D50" s="3">
        <v>16</v>
      </c>
      <c r="E50" s="3">
        <v>103</v>
      </c>
      <c r="F50" s="3">
        <f t="shared" si="0"/>
        <v>165</v>
      </c>
      <c r="G50" s="3">
        <f t="shared" si="1"/>
        <v>62</v>
      </c>
      <c r="H50" s="3">
        <f t="shared" si="2"/>
        <v>149</v>
      </c>
    </row>
    <row r="51" spans="1:8" x14ac:dyDescent="0.35">
      <c r="A51" s="2" t="s">
        <v>55</v>
      </c>
      <c r="B51" s="3">
        <v>220</v>
      </c>
      <c r="C51" s="3">
        <v>0</v>
      </c>
      <c r="D51" s="3">
        <v>250</v>
      </c>
      <c r="E51" s="3">
        <v>295</v>
      </c>
      <c r="F51" s="3">
        <f t="shared" si="0"/>
        <v>765</v>
      </c>
      <c r="G51" s="3">
        <f t="shared" si="1"/>
        <v>470</v>
      </c>
      <c r="H51" s="3">
        <f t="shared" si="2"/>
        <v>515</v>
      </c>
    </row>
    <row r="52" spans="1:8" x14ac:dyDescent="0.35">
      <c r="A52" s="2" t="s">
        <v>57</v>
      </c>
      <c r="B52" s="3">
        <v>186</v>
      </c>
      <c r="C52" s="3">
        <v>0</v>
      </c>
      <c r="D52" s="3">
        <v>355</v>
      </c>
      <c r="E52" s="3">
        <v>148</v>
      </c>
      <c r="F52" s="3">
        <f t="shared" si="0"/>
        <v>689</v>
      </c>
      <c r="G52" s="3">
        <f t="shared" si="1"/>
        <v>541</v>
      </c>
      <c r="H52" s="3">
        <f t="shared" si="2"/>
        <v>334</v>
      </c>
    </row>
    <row r="53" spans="1:8" x14ac:dyDescent="0.35">
      <c r="A53" s="2" t="s">
        <v>56</v>
      </c>
      <c r="B53" s="3">
        <v>357</v>
      </c>
      <c r="C53" s="3">
        <v>0</v>
      </c>
      <c r="D53" s="3">
        <v>371</v>
      </c>
      <c r="E53" s="3">
        <v>444</v>
      </c>
      <c r="F53" s="3">
        <f t="shared" si="0"/>
        <v>1172</v>
      </c>
      <c r="G53" s="3">
        <f t="shared" si="1"/>
        <v>728</v>
      </c>
      <c r="H53" s="3">
        <f t="shared" si="2"/>
        <v>801</v>
      </c>
    </row>
    <row r="54" spans="1:8" x14ac:dyDescent="0.35">
      <c r="A54" s="2" t="s">
        <v>11</v>
      </c>
      <c r="B54" s="3">
        <v>1193</v>
      </c>
      <c r="C54" s="3">
        <v>0</v>
      </c>
      <c r="D54" s="3">
        <v>730</v>
      </c>
      <c r="E54" s="3">
        <v>463</v>
      </c>
      <c r="F54" s="3">
        <f t="shared" si="0"/>
        <v>2386</v>
      </c>
      <c r="G54" s="3">
        <f t="shared" si="1"/>
        <v>1923</v>
      </c>
      <c r="H54" s="3">
        <f t="shared" si="2"/>
        <v>1656</v>
      </c>
    </row>
    <row r="55" spans="1:8" x14ac:dyDescent="0.35">
      <c r="A55" s="2" t="s">
        <v>76</v>
      </c>
      <c r="B55" s="3">
        <v>1</v>
      </c>
      <c r="C55" s="3">
        <v>0</v>
      </c>
      <c r="D55" s="3">
        <v>0</v>
      </c>
      <c r="E55" s="3">
        <v>2</v>
      </c>
      <c r="F55" s="3">
        <f t="shared" si="0"/>
        <v>3</v>
      </c>
      <c r="G55" s="3">
        <f t="shared" si="1"/>
        <v>1</v>
      </c>
      <c r="H55" s="3">
        <f t="shared" si="2"/>
        <v>3</v>
      </c>
    </row>
    <row r="56" spans="1:8" x14ac:dyDescent="0.35">
      <c r="A56" s="2" t="s">
        <v>58</v>
      </c>
      <c r="B56" s="3">
        <v>758</v>
      </c>
      <c r="C56" s="3">
        <v>1</v>
      </c>
      <c r="D56" s="3">
        <v>433</v>
      </c>
      <c r="E56" s="3">
        <v>702</v>
      </c>
      <c r="F56" s="3">
        <f t="shared" si="0"/>
        <v>1894</v>
      </c>
      <c r="G56" s="3">
        <f t="shared" si="1"/>
        <v>1192</v>
      </c>
      <c r="H56" s="3">
        <f t="shared" si="2"/>
        <v>1461</v>
      </c>
    </row>
    <row r="57" spans="1:8" x14ac:dyDescent="0.35">
      <c r="A57" s="2" t="s">
        <v>12</v>
      </c>
      <c r="B57" s="3">
        <v>11</v>
      </c>
      <c r="C57" s="3">
        <v>0</v>
      </c>
      <c r="D57" s="3">
        <v>80</v>
      </c>
      <c r="E57" s="3">
        <v>242</v>
      </c>
      <c r="F57" s="3">
        <f t="shared" si="0"/>
        <v>333</v>
      </c>
      <c r="G57" s="3">
        <f t="shared" si="1"/>
        <v>91</v>
      </c>
      <c r="H57" s="3">
        <f t="shared" si="2"/>
        <v>253</v>
      </c>
    </row>
    <row r="58" spans="1:8" x14ac:dyDescent="0.35">
      <c r="A58" s="2" t="s">
        <v>97</v>
      </c>
      <c r="B58" s="3">
        <v>0</v>
      </c>
      <c r="C58" s="3">
        <v>0</v>
      </c>
      <c r="D58" s="3">
        <v>0</v>
      </c>
      <c r="E58" s="3">
        <v>9</v>
      </c>
      <c r="F58" s="3">
        <f t="shared" si="0"/>
        <v>9</v>
      </c>
      <c r="G58" s="3">
        <f t="shared" si="1"/>
        <v>0</v>
      </c>
      <c r="H58" s="3">
        <f t="shared" si="2"/>
        <v>9</v>
      </c>
    </row>
    <row r="59" spans="1:8" x14ac:dyDescent="0.35">
      <c r="A59" s="2" t="s">
        <v>13</v>
      </c>
      <c r="B59" s="3">
        <v>85</v>
      </c>
      <c r="C59" s="3">
        <v>0</v>
      </c>
      <c r="D59" s="3">
        <v>90</v>
      </c>
      <c r="E59" s="3">
        <v>103</v>
      </c>
      <c r="F59" s="3">
        <f t="shared" si="0"/>
        <v>278</v>
      </c>
      <c r="G59" s="3">
        <f t="shared" si="1"/>
        <v>175</v>
      </c>
      <c r="H59" s="3">
        <f t="shared" si="2"/>
        <v>188</v>
      </c>
    </row>
    <row r="60" spans="1:8" x14ac:dyDescent="0.35">
      <c r="A60" s="2" t="s">
        <v>77</v>
      </c>
      <c r="B60" s="3">
        <v>0</v>
      </c>
      <c r="C60" s="3">
        <v>0</v>
      </c>
      <c r="D60" s="3">
        <v>5</v>
      </c>
      <c r="E60" s="3">
        <v>0</v>
      </c>
      <c r="F60" s="3">
        <f t="shared" si="0"/>
        <v>5</v>
      </c>
      <c r="G60" s="3">
        <f t="shared" si="1"/>
        <v>5</v>
      </c>
      <c r="H60" s="3">
        <f t="shared" si="2"/>
        <v>0</v>
      </c>
    </row>
    <row r="61" spans="1:8" x14ac:dyDescent="0.35">
      <c r="A61" s="2" t="s">
        <v>59</v>
      </c>
      <c r="B61" s="3">
        <v>4</v>
      </c>
      <c r="C61" s="3">
        <v>0</v>
      </c>
      <c r="D61" s="3">
        <v>54</v>
      </c>
      <c r="E61" s="3">
        <v>11</v>
      </c>
      <c r="F61" s="3">
        <f t="shared" si="0"/>
        <v>69</v>
      </c>
      <c r="G61" s="3">
        <f t="shared" si="1"/>
        <v>58</v>
      </c>
      <c r="H61" s="3">
        <f t="shared" si="2"/>
        <v>15</v>
      </c>
    </row>
    <row r="62" spans="1:8" x14ac:dyDescent="0.35">
      <c r="A62" s="2" t="s">
        <v>60</v>
      </c>
      <c r="B62" s="3">
        <v>298</v>
      </c>
      <c r="C62" s="3">
        <v>0</v>
      </c>
      <c r="D62" s="3">
        <v>334</v>
      </c>
      <c r="E62" s="3">
        <v>388</v>
      </c>
      <c r="F62" s="3">
        <f t="shared" si="0"/>
        <v>1020</v>
      </c>
      <c r="G62" s="3">
        <f t="shared" si="1"/>
        <v>632</v>
      </c>
      <c r="H62" s="3">
        <f t="shared" si="2"/>
        <v>686</v>
      </c>
    </row>
    <row r="63" spans="1:8" x14ac:dyDescent="0.35">
      <c r="A63" s="2" t="s">
        <v>61</v>
      </c>
      <c r="B63" s="3">
        <v>397</v>
      </c>
      <c r="C63" s="3">
        <v>0</v>
      </c>
      <c r="D63" s="3">
        <v>238</v>
      </c>
      <c r="E63" s="3">
        <v>264</v>
      </c>
      <c r="F63" s="3">
        <f t="shared" si="0"/>
        <v>899</v>
      </c>
      <c r="G63" s="3">
        <f t="shared" si="1"/>
        <v>635</v>
      </c>
      <c r="H63" s="3">
        <f t="shared" si="2"/>
        <v>661</v>
      </c>
    </row>
    <row r="64" spans="1:8" x14ac:dyDescent="0.35">
      <c r="A64" s="2" t="s">
        <v>62</v>
      </c>
      <c r="B64" s="3">
        <v>331</v>
      </c>
      <c r="C64" s="3">
        <v>0</v>
      </c>
      <c r="D64" s="3">
        <v>308</v>
      </c>
      <c r="E64" s="3">
        <v>295</v>
      </c>
      <c r="F64" s="3">
        <f t="shared" si="0"/>
        <v>934</v>
      </c>
      <c r="G64" s="3">
        <f t="shared" si="1"/>
        <v>639</v>
      </c>
      <c r="H64" s="3">
        <f t="shared" si="2"/>
        <v>626</v>
      </c>
    </row>
    <row r="65" spans="1:8" x14ac:dyDescent="0.35">
      <c r="A65" s="2" t="s">
        <v>14</v>
      </c>
      <c r="B65" s="3">
        <v>776</v>
      </c>
      <c r="C65" s="3">
        <v>0</v>
      </c>
      <c r="D65" s="3">
        <v>886</v>
      </c>
      <c r="E65" s="3">
        <v>577</v>
      </c>
      <c r="F65" s="3">
        <f t="shared" si="0"/>
        <v>2239</v>
      </c>
      <c r="G65" s="3">
        <f t="shared" si="1"/>
        <v>1662</v>
      </c>
      <c r="H65" s="3">
        <f t="shared" si="2"/>
        <v>1353</v>
      </c>
    </row>
    <row r="66" spans="1:8" x14ac:dyDescent="0.35">
      <c r="A66" s="2" t="s">
        <v>63</v>
      </c>
      <c r="B66" s="3">
        <v>1660</v>
      </c>
      <c r="C66" s="3">
        <v>0</v>
      </c>
      <c r="D66" s="3">
        <v>2185</v>
      </c>
      <c r="E66" s="3">
        <v>2177</v>
      </c>
      <c r="F66" s="3">
        <f t="shared" si="0"/>
        <v>6022</v>
      </c>
      <c r="G66" s="3">
        <f t="shared" si="1"/>
        <v>3845</v>
      </c>
      <c r="H66" s="3">
        <f t="shared" si="2"/>
        <v>3837</v>
      </c>
    </row>
    <row r="67" spans="1:8" x14ac:dyDescent="0.35">
      <c r="A67" s="2" t="s">
        <v>104</v>
      </c>
      <c r="B67" s="3">
        <v>0</v>
      </c>
      <c r="C67" s="3">
        <v>0</v>
      </c>
      <c r="D67" s="3">
        <v>0</v>
      </c>
      <c r="E67" s="3">
        <v>2</v>
      </c>
      <c r="F67" s="3">
        <f t="shared" si="0"/>
        <v>2</v>
      </c>
      <c r="G67" s="3">
        <f t="shared" si="1"/>
        <v>0</v>
      </c>
      <c r="H67" s="3">
        <f t="shared" si="2"/>
        <v>2</v>
      </c>
    </row>
    <row r="68" spans="1:8" x14ac:dyDescent="0.35">
      <c r="A68" s="2" t="s">
        <v>100</v>
      </c>
      <c r="B68" s="3">
        <v>0</v>
      </c>
      <c r="C68" s="3">
        <v>0</v>
      </c>
      <c r="D68" s="3">
        <v>0</v>
      </c>
      <c r="E68" s="3">
        <v>11</v>
      </c>
      <c r="F68" s="3">
        <f t="shared" si="0"/>
        <v>11</v>
      </c>
      <c r="G68" s="3">
        <f t="shared" si="1"/>
        <v>0</v>
      </c>
      <c r="H68" s="3">
        <f t="shared" si="2"/>
        <v>11</v>
      </c>
    </row>
    <row r="69" spans="1:8" x14ac:dyDescent="0.35">
      <c r="A69" s="2" t="s">
        <v>64</v>
      </c>
      <c r="B69" s="3">
        <v>372</v>
      </c>
      <c r="C69" s="3">
        <v>0</v>
      </c>
      <c r="D69" s="3">
        <v>331</v>
      </c>
      <c r="E69" s="3">
        <v>579</v>
      </c>
      <c r="F69" s="3">
        <f t="shared" si="0"/>
        <v>1282</v>
      </c>
      <c r="G69" s="3">
        <f t="shared" si="1"/>
        <v>703</v>
      </c>
      <c r="H69" s="3">
        <f t="shared" si="2"/>
        <v>951</v>
      </c>
    </row>
    <row r="70" spans="1:8" x14ac:dyDescent="0.35">
      <c r="A70" s="2" t="s">
        <v>65</v>
      </c>
      <c r="B70" s="3">
        <v>701</v>
      </c>
      <c r="C70" s="3">
        <v>0</v>
      </c>
      <c r="D70" s="3">
        <v>510</v>
      </c>
      <c r="E70" s="3">
        <v>869</v>
      </c>
      <c r="F70" s="3">
        <f t="shared" si="0"/>
        <v>2080</v>
      </c>
      <c r="G70" s="3">
        <f t="shared" si="1"/>
        <v>1211</v>
      </c>
      <c r="H70" s="3">
        <f t="shared" si="2"/>
        <v>1570</v>
      </c>
    </row>
    <row r="71" spans="1:8" x14ac:dyDescent="0.35">
      <c r="A71" s="2" t="s">
        <v>15</v>
      </c>
      <c r="B71" s="3">
        <v>546</v>
      </c>
      <c r="C71" s="3">
        <v>0</v>
      </c>
      <c r="D71" s="3">
        <v>776</v>
      </c>
      <c r="E71" s="3">
        <v>736</v>
      </c>
      <c r="F71" s="3">
        <f t="shared" ref="F71:F75" si="3">B71+C71+D71+E71</f>
        <v>2058</v>
      </c>
      <c r="G71" s="3">
        <f t="shared" si="1"/>
        <v>1322</v>
      </c>
      <c r="H71" s="3">
        <f t="shared" si="2"/>
        <v>1282</v>
      </c>
    </row>
    <row r="72" spans="1:8" x14ac:dyDescent="0.35">
      <c r="A72" s="2" t="s">
        <v>105</v>
      </c>
      <c r="B72" s="3">
        <v>0</v>
      </c>
      <c r="C72" s="3">
        <v>0</v>
      </c>
      <c r="D72" s="3">
        <v>0</v>
      </c>
      <c r="E72" s="3">
        <v>2</v>
      </c>
      <c r="F72" s="3">
        <f t="shared" si="3"/>
        <v>2</v>
      </c>
      <c r="G72" s="3">
        <f t="shared" ref="G72:G75" si="4">C72+B72+D72</f>
        <v>0</v>
      </c>
      <c r="H72" s="3">
        <f t="shared" ref="H72:H75" si="5">B72+C72+E72</f>
        <v>2</v>
      </c>
    </row>
    <row r="73" spans="1:8" x14ac:dyDescent="0.35">
      <c r="A73" s="2" t="s">
        <v>16</v>
      </c>
      <c r="B73" s="3">
        <v>619</v>
      </c>
      <c r="C73" s="3">
        <v>0</v>
      </c>
      <c r="D73" s="3">
        <v>672</v>
      </c>
      <c r="E73" s="3">
        <v>453</v>
      </c>
      <c r="F73" s="3">
        <f t="shared" si="3"/>
        <v>1744</v>
      </c>
      <c r="G73" s="3">
        <f t="shared" si="4"/>
        <v>1291</v>
      </c>
      <c r="H73" s="3">
        <f t="shared" si="5"/>
        <v>1072</v>
      </c>
    </row>
    <row r="74" spans="1:8" x14ac:dyDescent="0.35">
      <c r="A74" s="2" t="s">
        <v>17</v>
      </c>
      <c r="B74" s="3">
        <v>474</v>
      </c>
      <c r="C74" s="3">
        <v>1</v>
      </c>
      <c r="D74" s="3">
        <v>273</v>
      </c>
      <c r="E74" s="3">
        <v>641</v>
      </c>
      <c r="F74" s="3">
        <f t="shared" si="3"/>
        <v>1389</v>
      </c>
      <c r="G74" s="3">
        <f t="shared" si="4"/>
        <v>748</v>
      </c>
      <c r="H74" s="3">
        <f t="shared" si="5"/>
        <v>1116</v>
      </c>
    </row>
    <row r="75" spans="1:8" x14ac:dyDescent="0.35">
      <c r="A75" s="2" t="s">
        <v>66</v>
      </c>
      <c r="B75" s="3">
        <v>634</v>
      </c>
      <c r="C75" s="3">
        <v>0</v>
      </c>
      <c r="D75" s="3">
        <v>338</v>
      </c>
      <c r="E75" s="3">
        <v>529</v>
      </c>
      <c r="F75" s="3">
        <f t="shared" si="3"/>
        <v>1501</v>
      </c>
      <c r="G75" s="3">
        <f t="shared" si="4"/>
        <v>972</v>
      </c>
      <c r="H75" s="3">
        <f t="shared" si="5"/>
        <v>1163</v>
      </c>
    </row>
    <row r="76" spans="1:8" x14ac:dyDescent="0.35">
      <c r="A76" s="5" t="s">
        <v>18</v>
      </c>
      <c r="B76" s="6">
        <f t="shared" ref="B76:H76" si="6">SUM(B6:B75)</f>
        <v>32660</v>
      </c>
      <c r="C76" s="6">
        <f t="shared" si="6"/>
        <v>19</v>
      </c>
      <c r="D76" s="6">
        <f t="shared" si="6"/>
        <v>30305</v>
      </c>
      <c r="E76" s="6">
        <f t="shared" si="6"/>
        <v>30305</v>
      </c>
      <c r="F76" s="6">
        <f t="shared" si="6"/>
        <v>93289</v>
      </c>
      <c r="G76" s="6">
        <f t="shared" si="6"/>
        <v>62984</v>
      </c>
      <c r="H76" s="6">
        <f t="shared" si="6"/>
        <v>62984</v>
      </c>
    </row>
    <row r="78" spans="1:8" ht="43.5" x14ac:dyDescent="0.35">
      <c r="A78" s="4" t="s">
        <v>21</v>
      </c>
      <c r="B78" s="4" t="s">
        <v>0</v>
      </c>
      <c r="C78" s="4" t="s">
        <v>19</v>
      </c>
    </row>
    <row r="79" spans="1:8" x14ac:dyDescent="0.35">
      <c r="A79" s="4" t="s">
        <v>22</v>
      </c>
      <c r="B79" s="4" t="s">
        <v>67</v>
      </c>
      <c r="C79" s="4" t="s">
        <v>68</v>
      </c>
    </row>
    <row r="80" spans="1:8" ht="43.5" x14ac:dyDescent="0.35">
      <c r="A80" s="4" t="s">
        <v>23</v>
      </c>
      <c r="B80" s="4" t="s">
        <v>35</v>
      </c>
      <c r="C80" s="4" t="s">
        <v>20</v>
      </c>
    </row>
    <row r="81" spans="1:3" ht="43.5" x14ac:dyDescent="0.35">
      <c r="A81" s="4" t="s">
        <v>24</v>
      </c>
      <c r="B81" s="4" t="s">
        <v>36</v>
      </c>
      <c r="C81" s="4" t="s">
        <v>69</v>
      </c>
    </row>
    <row r="82" spans="1:3" x14ac:dyDescent="0.35">
      <c r="A82" s="4" t="s">
        <v>25</v>
      </c>
      <c r="B82" s="4" t="s">
        <v>1</v>
      </c>
      <c r="C82" s="4" t="s">
        <v>70</v>
      </c>
    </row>
    <row r="83" spans="1:3" x14ac:dyDescent="0.35">
      <c r="A83" s="4" t="s">
        <v>26</v>
      </c>
      <c r="B83" s="4" t="s">
        <v>2</v>
      </c>
      <c r="C83" s="4" t="s">
        <v>71</v>
      </c>
    </row>
    <row r="84" spans="1:3" x14ac:dyDescent="0.35">
      <c r="A84" s="4" t="s">
        <v>72</v>
      </c>
      <c r="B84" s="9" t="s">
        <v>3</v>
      </c>
      <c r="C84" s="9" t="s">
        <v>73</v>
      </c>
    </row>
  </sheetData>
  <pageMargins left="0.7" right="0.7" top="0.75" bottom="0.75" header="0.3" footer="0.3"/>
  <pageSetup paperSize="9" orientation="landscape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4C78B-9375-48F2-8334-09E0290EF517}">
  <dimension ref="A4:H80"/>
  <sheetViews>
    <sheetView topLeftCell="B70" workbookViewId="0">
      <selection activeCell="A72" sqref="A72"/>
    </sheetView>
  </sheetViews>
  <sheetFormatPr defaultRowHeight="14.5" x14ac:dyDescent="0.35"/>
  <cols>
    <col min="1" max="1" width="41.90625" customWidth="1"/>
    <col min="2" max="2" width="17.6328125" customWidth="1"/>
    <col min="3" max="3" width="18.1796875" bestFit="1" customWidth="1"/>
    <col min="4" max="4" width="24.36328125" bestFit="1" customWidth="1"/>
    <col min="5" max="5" width="27.1796875" bestFit="1" customWidth="1"/>
    <col min="6" max="8" width="14.453125" bestFit="1" customWidth="1"/>
    <col min="9" max="9" width="9.1796875" customWidth="1"/>
  </cols>
  <sheetData>
    <row r="4" spans="1:8" x14ac:dyDescent="0.35">
      <c r="F4" s="1"/>
    </row>
    <row r="5" spans="1:8" ht="29" x14ac:dyDescent="0.35">
      <c r="A5" s="7" t="s">
        <v>32</v>
      </c>
      <c r="B5" s="11" t="s">
        <v>33</v>
      </c>
      <c r="C5" s="11" t="s">
        <v>34</v>
      </c>
      <c r="D5" s="11" t="s">
        <v>35</v>
      </c>
      <c r="E5" s="11" t="s">
        <v>36</v>
      </c>
      <c r="F5" s="11" t="s">
        <v>1</v>
      </c>
      <c r="G5" s="11" t="s">
        <v>2</v>
      </c>
      <c r="H5" s="11" t="s">
        <v>3</v>
      </c>
    </row>
    <row r="6" spans="1:8" x14ac:dyDescent="0.35">
      <c r="A6" s="2" t="s">
        <v>4</v>
      </c>
      <c r="B6" s="3">
        <v>1382</v>
      </c>
      <c r="C6" s="3">
        <v>0</v>
      </c>
      <c r="D6" s="3">
        <v>1376</v>
      </c>
      <c r="E6" s="3">
        <v>1360</v>
      </c>
      <c r="F6" s="3">
        <f>B6+C6+D6+E6</f>
        <v>4118</v>
      </c>
      <c r="G6" s="3">
        <f>C6+B6+D6</f>
        <v>2758</v>
      </c>
      <c r="H6" s="3">
        <f>B6+C6+E6</f>
        <v>2742</v>
      </c>
    </row>
    <row r="7" spans="1:8" x14ac:dyDescent="0.35">
      <c r="A7" s="2" t="s">
        <v>5</v>
      </c>
      <c r="B7" s="3">
        <v>460</v>
      </c>
      <c r="C7" s="3">
        <v>0</v>
      </c>
      <c r="D7" s="3">
        <v>622</v>
      </c>
      <c r="E7" s="3">
        <v>326</v>
      </c>
      <c r="F7" s="3">
        <f t="shared" ref="F7:F71" si="0">B7+C7+D7+E7</f>
        <v>1408</v>
      </c>
      <c r="G7" s="3">
        <f>C7+B7+D7</f>
        <v>1082</v>
      </c>
      <c r="H7" s="3">
        <f t="shared" ref="H7:H71" si="1">B7+C7+E7</f>
        <v>786</v>
      </c>
    </row>
    <row r="8" spans="1:8" x14ac:dyDescent="0.35">
      <c r="A8" s="2" t="s">
        <v>37</v>
      </c>
      <c r="B8" s="3">
        <v>130</v>
      </c>
      <c r="C8" s="3">
        <v>0</v>
      </c>
      <c r="D8" s="3">
        <v>142</v>
      </c>
      <c r="E8" s="3">
        <v>83</v>
      </c>
      <c r="F8" s="3">
        <f t="shared" si="0"/>
        <v>355</v>
      </c>
      <c r="G8" s="3">
        <f t="shared" ref="G8:G71" si="2">C8+B8+D8</f>
        <v>272</v>
      </c>
      <c r="H8" s="3">
        <f t="shared" si="1"/>
        <v>213</v>
      </c>
    </row>
    <row r="9" spans="1:8" x14ac:dyDescent="0.35">
      <c r="A9" s="2" t="s">
        <v>38</v>
      </c>
      <c r="B9" s="3">
        <v>3</v>
      </c>
      <c r="C9" s="3">
        <v>0</v>
      </c>
      <c r="D9" s="3">
        <v>5</v>
      </c>
      <c r="E9" s="3">
        <v>5</v>
      </c>
      <c r="F9" s="3">
        <f t="shared" si="0"/>
        <v>13</v>
      </c>
      <c r="G9" s="3">
        <f t="shared" si="2"/>
        <v>8</v>
      </c>
      <c r="H9" s="3">
        <f t="shared" si="1"/>
        <v>8</v>
      </c>
    </row>
    <row r="10" spans="1:8" x14ac:dyDescent="0.35">
      <c r="A10" s="2" t="s">
        <v>7</v>
      </c>
      <c r="B10" s="3">
        <v>2010</v>
      </c>
      <c r="C10" s="3">
        <v>0</v>
      </c>
      <c r="D10" s="3">
        <v>2279</v>
      </c>
      <c r="E10" s="3">
        <v>1289</v>
      </c>
      <c r="F10" s="3">
        <f t="shared" si="0"/>
        <v>5578</v>
      </c>
      <c r="G10" s="3">
        <f t="shared" si="2"/>
        <v>4289</v>
      </c>
      <c r="H10" s="3">
        <f t="shared" si="1"/>
        <v>3299</v>
      </c>
    </row>
    <row r="11" spans="1:8" x14ac:dyDescent="0.35">
      <c r="A11" s="2" t="s">
        <v>39</v>
      </c>
      <c r="B11" s="3">
        <v>495</v>
      </c>
      <c r="C11" s="3">
        <v>0</v>
      </c>
      <c r="D11" s="3">
        <v>542</v>
      </c>
      <c r="E11" s="3">
        <v>386</v>
      </c>
      <c r="F11" s="3">
        <f t="shared" si="0"/>
        <v>1423</v>
      </c>
      <c r="G11" s="3">
        <f t="shared" si="2"/>
        <v>1037</v>
      </c>
      <c r="H11" s="3">
        <f t="shared" si="1"/>
        <v>881</v>
      </c>
    </row>
    <row r="12" spans="1:8" x14ac:dyDescent="0.35">
      <c r="A12" s="2" t="s">
        <v>40</v>
      </c>
      <c r="B12" s="3">
        <v>8</v>
      </c>
      <c r="C12" s="3">
        <v>0</v>
      </c>
      <c r="D12" s="3">
        <v>49</v>
      </c>
      <c r="E12" s="3">
        <v>6</v>
      </c>
      <c r="F12" s="3">
        <f t="shared" si="0"/>
        <v>63</v>
      </c>
      <c r="G12" s="3">
        <f t="shared" si="2"/>
        <v>57</v>
      </c>
      <c r="H12" s="3">
        <f t="shared" si="1"/>
        <v>14</v>
      </c>
    </row>
    <row r="13" spans="1:8" x14ac:dyDescent="0.35">
      <c r="A13" s="2" t="s">
        <v>8</v>
      </c>
      <c r="B13" s="3">
        <v>690</v>
      </c>
      <c r="C13" s="3">
        <v>0</v>
      </c>
      <c r="D13" s="3">
        <v>734</v>
      </c>
      <c r="E13" s="3">
        <v>722</v>
      </c>
      <c r="F13" s="3">
        <f t="shared" si="0"/>
        <v>2146</v>
      </c>
      <c r="G13" s="3">
        <f t="shared" si="2"/>
        <v>1424</v>
      </c>
      <c r="H13" s="3">
        <f t="shared" si="1"/>
        <v>1412</v>
      </c>
    </row>
    <row r="14" spans="1:8" x14ac:dyDescent="0.35">
      <c r="A14" s="2" t="s">
        <v>82</v>
      </c>
      <c r="B14" s="3">
        <v>0</v>
      </c>
      <c r="C14" s="3">
        <v>0</v>
      </c>
      <c r="D14" s="3">
        <v>0</v>
      </c>
      <c r="E14" s="3">
        <v>4</v>
      </c>
      <c r="F14" s="3">
        <f t="shared" si="0"/>
        <v>4</v>
      </c>
      <c r="G14" s="3">
        <f t="shared" si="2"/>
        <v>0</v>
      </c>
      <c r="H14" s="3">
        <f t="shared" si="1"/>
        <v>4</v>
      </c>
    </row>
    <row r="15" spans="1:8" x14ac:dyDescent="0.35">
      <c r="A15" s="2" t="s">
        <v>41</v>
      </c>
      <c r="B15" s="3">
        <v>698</v>
      </c>
      <c r="C15" s="3">
        <v>0</v>
      </c>
      <c r="D15" s="3">
        <v>406</v>
      </c>
      <c r="E15" s="3">
        <v>645</v>
      </c>
      <c r="F15" s="3">
        <f t="shared" si="0"/>
        <v>1749</v>
      </c>
      <c r="G15" s="3">
        <f t="shared" si="2"/>
        <v>1104</v>
      </c>
      <c r="H15" s="3">
        <f t="shared" si="1"/>
        <v>1343</v>
      </c>
    </row>
    <row r="16" spans="1:8" x14ac:dyDescent="0.35">
      <c r="A16" s="2" t="s">
        <v>79</v>
      </c>
      <c r="B16" s="3">
        <v>0</v>
      </c>
      <c r="C16" s="3">
        <v>0</v>
      </c>
      <c r="D16" s="3">
        <v>1</v>
      </c>
      <c r="E16" s="3">
        <v>1</v>
      </c>
      <c r="F16" s="3">
        <f t="shared" si="0"/>
        <v>2</v>
      </c>
      <c r="G16" s="3">
        <f t="shared" si="2"/>
        <v>1</v>
      </c>
      <c r="H16" s="3">
        <f t="shared" si="1"/>
        <v>1</v>
      </c>
    </row>
    <row r="17" spans="1:8" x14ac:dyDescent="0.35">
      <c r="A17" s="2" t="s">
        <v>28</v>
      </c>
      <c r="B17" s="3">
        <v>0</v>
      </c>
      <c r="C17" s="3">
        <v>0</v>
      </c>
      <c r="D17" s="3">
        <v>21</v>
      </c>
      <c r="E17" s="3">
        <v>1</v>
      </c>
      <c r="F17" s="3">
        <f t="shared" si="0"/>
        <v>22</v>
      </c>
      <c r="G17" s="3">
        <f t="shared" si="2"/>
        <v>21</v>
      </c>
      <c r="H17" s="3">
        <f t="shared" si="1"/>
        <v>1</v>
      </c>
    </row>
    <row r="18" spans="1:8" x14ac:dyDescent="0.35">
      <c r="A18" s="2" t="s">
        <v>29</v>
      </c>
      <c r="B18" s="3">
        <v>0</v>
      </c>
      <c r="C18" s="3">
        <v>0</v>
      </c>
      <c r="D18" s="3">
        <v>1</v>
      </c>
      <c r="E18" s="3">
        <v>0</v>
      </c>
      <c r="F18" s="3">
        <f t="shared" si="0"/>
        <v>1</v>
      </c>
      <c r="G18" s="3">
        <f t="shared" si="2"/>
        <v>1</v>
      </c>
      <c r="H18" s="3">
        <f t="shared" si="1"/>
        <v>0</v>
      </c>
    </row>
    <row r="19" spans="1:8" x14ac:dyDescent="0.35">
      <c r="A19" s="2" t="s">
        <v>42</v>
      </c>
      <c r="B19" s="3">
        <v>580</v>
      </c>
      <c r="C19" s="3">
        <v>0</v>
      </c>
      <c r="D19" s="3">
        <v>342</v>
      </c>
      <c r="E19" s="3">
        <v>529</v>
      </c>
      <c r="F19" s="3">
        <f t="shared" si="0"/>
        <v>1451</v>
      </c>
      <c r="G19" s="3">
        <f t="shared" si="2"/>
        <v>922</v>
      </c>
      <c r="H19" s="3">
        <f t="shared" si="1"/>
        <v>1109</v>
      </c>
    </row>
    <row r="20" spans="1:8" x14ac:dyDescent="0.35">
      <c r="A20" s="2" t="s">
        <v>43</v>
      </c>
      <c r="B20" s="3">
        <v>919</v>
      </c>
      <c r="C20" s="3">
        <v>1</v>
      </c>
      <c r="D20" s="3">
        <v>388</v>
      </c>
      <c r="E20" s="3">
        <v>381</v>
      </c>
      <c r="F20" s="3">
        <f t="shared" si="0"/>
        <v>1689</v>
      </c>
      <c r="G20" s="3">
        <f t="shared" si="2"/>
        <v>1308</v>
      </c>
      <c r="H20" s="3">
        <f t="shared" si="1"/>
        <v>1301</v>
      </c>
    </row>
    <row r="21" spans="1:8" x14ac:dyDescent="0.35">
      <c r="A21" s="2" t="s">
        <v>83</v>
      </c>
      <c r="B21" s="3">
        <v>0</v>
      </c>
      <c r="C21" s="3">
        <v>0</v>
      </c>
      <c r="D21" s="3">
        <v>0</v>
      </c>
      <c r="E21" s="3">
        <v>1</v>
      </c>
      <c r="F21" s="3">
        <f t="shared" si="0"/>
        <v>1</v>
      </c>
      <c r="G21" s="3">
        <f t="shared" si="2"/>
        <v>0</v>
      </c>
      <c r="H21" s="3">
        <f t="shared" si="1"/>
        <v>1</v>
      </c>
    </row>
    <row r="22" spans="1:8" x14ac:dyDescent="0.35">
      <c r="A22" s="2" t="s">
        <v>44</v>
      </c>
      <c r="B22" s="3">
        <v>808</v>
      </c>
      <c r="C22" s="3">
        <v>0</v>
      </c>
      <c r="D22" s="3">
        <v>641</v>
      </c>
      <c r="E22" s="3">
        <v>867</v>
      </c>
      <c r="F22" s="3">
        <f t="shared" si="0"/>
        <v>2316</v>
      </c>
      <c r="G22" s="3">
        <f t="shared" si="2"/>
        <v>1449</v>
      </c>
      <c r="H22" s="3">
        <f t="shared" si="1"/>
        <v>1675</v>
      </c>
    </row>
    <row r="23" spans="1:8" x14ac:dyDescent="0.35">
      <c r="A23" s="2" t="s">
        <v>84</v>
      </c>
      <c r="B23" s="3">
        <v>0</v>
      </c>
      <c r="C23" s="3">
        <v>0</v>
      </c>
      <c r="D23" s="3">
        <v>0</v>
      </c>
      <c r="E23" s="3">
        <v>5</v>
      </c>
      <c r="F23" s="3">
        <f t="shared" si="0"/>
        <v>5</v>
      </c>
      <c r="G23" s="3">
        <f t="shared" si="2"/>
        <v>0</v>
      </c>
      <c r="H23" s="3">
        <f t="shared" si="1"/>
        <v>5</v>
      </c>
    </row>
    <row r="24" spans="1:8" x14ac:dyDescent="0.35">
      <c r="A24" s="2" t="s">
        <v>85</v>
      </c>
      <c r="B24" s="3">
        <v>0</v>
      </c>
      <c r="C24" s="3">
        <v>0</v>
      </c>
      <c r="D24" s="3">
        <v>0</v>
      </c>
      <c r="E24" s="3">
        <v>4</v>
      </c>
      <c r="F24" s="3">
        <f t="shared" si="0"/>
        <v>4</v>
      </c>
      <c r="G24" s="3">
        <f t="shared" si="2"/>
        <v>0</v>
      </c>
      <c r="H24" s="3">
        <f t="shared" si="1"/>
        <v>4</v>
      </c>
    </row>
    <row r="25" spans="1:8" x14ac:dyDescent="0.35">
      <c r="A25" s="2" t="s">
        <v>45</v>
      </c>
      <c r="B25" s="3">
        <v>5221</v>
      </c>
      <c r="C25" s="3">
        <v>9</v>
      </c>
      <c r="D25" s="3">
        <v>2552</v>
      </c>
      <c r="E25" s="3">
        <v>2173</v>
      </c>
      <c r="F25" s="3">
        <f t="shared" si="0"/>
        <v>9955</v>
      </c>
      <c r="G25" s="3">
        <f t="shared" si="2"/>
        <v>7782</v>
      </c>
      <c r="H25" s="3">
        <f t="shared" si="1"/>
        <v>7403</v>
      </c>
    </row>
    <row r="26" spans="1:8" x14ac:dyDescent="0.35">
      <c r="A26" s="2" t="s">
        <v>46</v>
      </c>
      <c r="B26" s="3">
        <v>618</v>
      </c>
      <c r="C26" s="3">
        <v>0</v>
      </c>
      <c r="D26" s="3">
        <v>1058</v>
      </c>
      <c r="E26" s="3">
        <v>655</v>
      </c>
      <c r="F26" s="3">
        <f t="shared" si="0"/>
        <v>2331</v>
      </c>
      <c r="G26" s="3">
        <f t="shared" si="2"/>
        <v>1676</v>
      </c>
      <c r="H26" s="3">
        <f t="shared" si="1"/>
        <v>1273</v>
      </c>
    </row>
    <row r="27" spans="1:8" x14ac:dyDescent="0.35">
      <c r="A27" s="2" t="s">
        <v>47</v>
      </c>
      <c r="B27" s="3">
        <v>593</v>
      </c>
      <c r="C27" s="3">
        <v>2</v>
      </c>
      <c r="D27" s="3">
        <v>814</v>
      </c>
      <c r="E27" s="3">
        <v>692</v>
      </c>
      <c r="F27" s="3">
        <f t="shared" si="0"/>
        <v>2101</v>
      </c>
      <c r="G27" s="3">
        <f t="shared" si="2"/>
        <v>1409</v>
      </c>
      <c r="H27" s="3">
        <f t="shared" si="1"/>
        <v>1287</v>
      </c>
    </row>
    <row r="28" spans="1:8" x14ac:dyDescent="0.35">
      <c r="A28" s="2" t="s">
        <v>48</v>
      </c>
      <c r="B28" s="3">
        <v>868</v>
      </c>
      <c r="C28" s="3">
        <v>0</v>
      </c>
      <c r="D28" s="3">
        <v>536</v>
      </c>
      <c r="E28" s="3">
        <v>502</v>
      </c>
      <c r="F28" s="3">
        <f t="shared" si="0"/>
        <v>1906</v>
      </c>
      <c r="G28" s="3">
        <f t="shared" si="2"/>
        <v>1404</v>
      </c>
      <c r="H28" s="3">
        <f t="shared" si="1"/>
        <v>1370</v>
      </c>
    </row>
    <row r="29" spans="1:8" x14ac:dyDescent="0.35">
      <c r="A29" s="2" t="s">
        <v>27</v>
      </c>
      <c r="B29" s="3">
        <v>228</v>
      </c>
      <c r="C29" s="3">
        <v>0</v>
      </c>
      <c r="D29" s="3">
        <v>305</v>
      </c>
      <c r="E29" s="3">
        <v>194</v>
      </c>
      <c r="F29" s="3">
        <f t="shared" si="0"/>
        <v>727</v>
      </c>
      <c r="G29" s="3">
        <f t="shared" si="2"/>
        <v>533</v>
      </c>
      <c r="H29" s="3">
        <f t="shared" si="1"/>
        <v>422</v>
      </c>
    </row>
    <row r="30" spans="1:8" x14ac:dyDescent="0.35">
      <c r="A30" s="2" t="s">
        <v>9</v>
      </c>
      <c r="B30" s="3">
        <v>1320</v>
      </c>
      <c r="C30" s="3">
        <v>0</v>
      </c>
      <c r="D30" s="3">
        <v>719</v>
      </c>
      <c r="E30" s="3">
        <v>748</v>
      </c>
      <c r="F30" s="3">
        <f t="shared" si="0"/>
        <v>2787</v>
      </c>
      <c r="G30" s="3">
        <f t="shared" si="2"/>
        <v>2039</v>
      </c>
      <c r="H30" s="3">
        <f t="shared" si="1"/>
        <v>2068</v>
      </c>
    </row>
    <row r="31" spans="1:8" x14ac:dyDescent="0.35">
      <c r="A31" s="2" t="s">
        <v>10</v>
      </c>
      <c r="B31" s="3">
        <v>212</v>
      </c>
      <c r="C31" s="3">
        <v>0</v>
      </c>
      <c r="D31" s="3">
        <v>196</v>
      </c>
      <c r="E31" s="3">
        <v>280</v>
      </c>
      <c r="F31" s="3">
        <f t="shared" si="0"/>
        <v>688</v>
      </c>
      <c r="G31" s="3">
        <f t="shared" si="2"/>
        <v>408</v>
      </c>
      <c r="H31" s="3">
        <f t="shared" si="1"/>
        <v>492</v>
      </c>
    </row>
    <row r="32" spans="1:8" x14ac:dyDescent="0.35">
      <c r="A32" s="2" t="s">
        <v>30</v>
      </c>
      <c r="B32" s="3">
        <v>3</v>
      </c>
      <c r="C32" s="3">
        <v>0</v>
      </c>
      <c r="D32" s="3">
        <v>3</v>
      </c>
      <c r="E32" s="3">
        <v>27</v>
      </c>
      <c r="F32" s="3">
        <f t="shared" si="0"/>
        <v>33</v>
      </c>
      <c r="G32" s="3">
        <f t="shared" si="2"/>
        <v>6</v>
      </c>
      <c r="H32" s="3">
        <f t="shared" si="1"/>
        <v>30</v>
      </c>
    </row>
    <row r="33" spans="1:8" x14ac:dyDescent="0.35">
      <c r="A33" s="2" t="s">
        <v>31</v>
      </c>
      <c r="B33" s="3">
        <v>1475</v>
      </c>
      <c r="C33" s="3">
        <v>0</v>
      </c>
      <c r="D33" s="3">
        <v>1436</v>
      </c>
      <c r="E33" s="3">
        <v>922</v>
      </c>
      <c r="F33" s="3">
        <f t="shared" si="0"/>
        <v>3833</v>
      </c>
      <c r="G33" s="3">
        <f t="shared" si="2"/>
        <v>2911</v>
      </c>
      <c r="H33" s="3">
        <f t="shared" si="1"/>
        <v>2397</v>
      </c>
    </row>
    <row r="34" spans="1:8" x14ac:dyDescent="0.35">
      <c r="A34" s="2" t="s">
        <v>49</v>
      </c>
      <c r="B34" s="3">
        <v>2099</v>
      </c>
      <c r="C34" s="3">
        <v>1</v>
      </c>
      <c r="D34" s="3">
        <v>975</v>
      </c>
      <c r="E34" s="3">
        <v>1711</v>
      </c>
      <c r="F34" s="3">
        <f t="shared" si="0"/>
        <v>4786</v>
      </c>
      <c r="G34" s="3">
        <f t="shared" si="2"/>
        <v>3075</v>
      </c>
      <c r="H34" s="3">
        <f t="shared" si="1"/>
        <v>3811</v>
      </c>
    </row>
    <row r="35" spans="1:8" x14ac:dyDescent="0.35">
      <c r="A35" s="2" t="s">
        <v>86</v>
      </c>
      <c r="B35" s="3">
        <v>0</v>
      </c>
      <c r="C35" s="3">
        <v>0</v>
      </c>
      <c r="D35" s="3">
        <v>0</v>
      </c>
      <c r="E35" s="3">
        <v>7</v>
      </c>
      <c r="F35" s="3">
        <f t="shared" si="0"/>
        <v>7</v>
      </c>
      <c r="G35" s="3">
        <f t="shared" si="2"/>
        <v>0</v>
      </c>
      <c r="H35" s="3">
        <f t="shared" si="1"/>
        <v>7</v>
      </c>
    </row>
    <row r="36" spans="1:8" x14ac:dyDescent="0.35">
      <c r="A36" s="2" t="s">
        <v>87</v>
      </c>
      <c r="B36" s="3">
        <v>0</v>
      </c>
      <c r="C36" s="3">
        <v>0</v>
      </c>
      <c r="D36" s="3">
        <v>0</v>
      </c>
      <c r="E36" s="3">
        <v>2</v>
      </c>
      <c r="F36" s="3">
        <f t="shared" si="0"/>
        <v>2</v>
      </c>
      <c r="G36" s="3">
        <f t="shared" si="2"/>
        <v>0</v>
      </c>
      <c r="H36" s="3">
        <f t="shared" si="1"/>
        <v>2</v>
      </c>
    </row>
    <row r="37" spans="1:8" x14ac:dyDescent="0.35">
      <c r="A37" s="2" t="s">
        <v>88</v>
      </c>
      <c r="B37" s="3">
        <v>0</v>
      </c>
      <c r="C37" s="3">
        <v>0</v>
      </c>
      <c r="D37" s="3">
        <v>0</v>
      </c>
      <c r="E37" s="3">
        <v>2</v>
      </c>
      <c r="F37" s="3">
        <f t="shared" si="0"/>
        <v>2</v>
      </c>
      <c r="G37" s="3">
        <f t="shared" si="2"/>
        <v>0</v>
      </c>
      <c r="H37" s="3">
        <f t="shared" si="1"/>
        <v>2</v>
      </c>
    </row>
    <row r="38" spans="1:8" x14ac:dyDescent="0.35">
      <c r="A38" s="2" t="s">
        <v>50</v>
      </c>
      <c r="B38" s="3">
        <v>1645</v>
      </c>
      <c r="C38" s="3">
        <v>0</v>
      </c>
      <c r="D38" s="3">
        <v>627</v>
      </c>
      <c r="E38" s="3">
        <v>802</v>
      </c>
      <c r="F38" s="3">
        <f t="shared" si="0"/>
        <v>3074</v>
      </c>
      <c r="G38" s="3">
        <f t="shared" si="2"/>
        <v>2272</v>
      </c>
      <c r="H38" s="3">
        <f t="shared" si="1"/>
        <v>2447</v>
      </c>
    </row>
    <row r="39" spans="1:8" x14ac:dyDescent="0.35">
      <c r="A39" s="2" t="s">
        <v>51</v>
      </c>
      <c r="B39" s="3">
        <v>1554</v>
      </c>
      <c r="C39" s="3">
        <v>0</v>
      </c>
      <c r="D39" s="3">
        <v>1005</v>
      </c>
      <c r="E39" s="3">
        <v>1168</v>
      </c>
      <c r="F39" s="3">
        <f t="shared" si="0"/>
        <v>3727</v>
      </c>
      <c r="G39" s="3">
        <f t="shared" si="2"/>
        <v>2559</v>
      </c>
      <c r="H39" s="3">
        <f t="shared" si="1"/>
        <v>2722</v>
      </c>
    </row>
    <row r="40" spans="1:8" x14ac:dyDescent="0.35">
      <c r="A40" s="2" t="s">
        <v>89</v>
      </c>
      <c r="B40" s="3">
        <v>0</v>
      </c>
      <c r="C40" s="3">
        <v>0</v>
      </c>
      <c r="D40" s="3">
        <v>42</v>
      </c>
      <c r="E40" s="3">
        <v>56</v>
      </c>
      <c r="F40" s="3">
        <f t="shared" si="0"/>
        <v>98</v>
      </c>
      <c r="G40" s="3">
        <f t="shared" si="2"/>
        <v>42</v>
      </c>
      <c r="H40" s="3">
        <f t="shared" si="1"/>
        <v>56</v>
      </c>
    </row>
    <row r="41" spans="1:8" x14ac:dyDescent="0.35">
      <c r="A41" s="2" t="s">
        <v>90</v>
      </c>
      <c r="B41" s="3">
        <v>0</v>
      </c>
      <c r="C41" s="3">
        <v>0</v>
      </c>
      <c r="D41" s="3">
        <v>0</v>
      </c>
      <c r="E41" s="3">
        <v>2</v>
      </c>
      <c r="F41" s="3">
        <f t="shared" si="0"/>
        <v>2</v>
      </c>
      <c r="G41" s="3">
        <f t="shared" si="2"/>
        <v>0</v>
      </c>
      <c r="H41" s="3">
        <f t="shared" si="1"/>
        <v>2</v>
      </c>
    </row>
    <row r="42" spans="1:8" x14ac:dyDescent="0.35">
      <c r="A42" s="2" t="s">
        <v>52</v>
      </c>
      <c r="B42" s="3">
        <v>2238</v>
      </c>
      <c r="C42" s="3">
        <v>2</v>
      </c>
      <c r="D42" s="3">
        <v>1972</v>
      </c>
      <c r="E42" s="3">
        <v>2019</v>
      </c>
      <c r="F42" s="3">
        <f t="shared" si="0"/>
        <v>6231</v>
      </c>
      <c r="G42" s="3">
        <f t="shared" si="2"/>
        <v>4212</v>
      </c>
      <c r="H42" s="3">
        <f t="shared" si="1"/>
        <v>4259</v>
      </c>
    </row>
    <row r="43" spans="1:8" x14ac:dyDescent="0.35">
      <c r="A43" s="2" t="s">
        <v>92</v>
      </c>
      <c r="B43" s="3">
        <v>0</v>
      </c>
      <c r="C43" s="3">
        <v>0</v>
      </c>
      <c r="D43" s="3">
        <v>0</v>
      </c>
      <c r="E43" s="3">
        <v>5</v>
      </c>
      <c r="F43" s="3">
        <f t="shared" si="0"/>
        <v>5</v>
      </c>
      <c r="G43" s="3">
        <f t="shared" si="2"/>
        <v>0</v>
      </c>
      <c r="H43" s="3">
        <f t="shared" si="1"/>
        <v>5</v>
      </c>
    </row>
    <row r="44" spans="1:8" x14ac:dyDescent="0.35">
      <c r="A44" s="2" t="s">
        <v>53</v>
      </c>
      <c r="B44" s="3">
        <v>722</v>
      </c>
      <c r="C44" s="3">
        <v>2</v>
      </c>
      <c r="D44" s="3">
        <v>532</v>
      </c>
      <c r="E44" s="3">
        <v>789</v>
      </c>
      <c r="F44" s="3">
        <f t="shared" si="0"/>
        <v>2045</v>
      </c>
      <c r="G44" s="3">
        <f t="shared" si="2"/>
        <v>1256</v>
      </c>
      <c r="H44" s="3">
        <f t="shared" si="1"/>
        <v>1513</v>
      </c>
    </row>
    <row r="45" spans="1:8" x14ac:dyDescent="0.35">
      <c r="A45" s="2" t="s">
        <v>94</v>
      </c>
      <c r="B45" s="3">
        <v>0</v>
      </c>
      <c r="C45" s="3">
        <v>0</v>
      </c>
      <c r="D45" s="3">
        <v>0</v>
      </c>
      <c r="E45" s="3">
        <v>28</v>
      </c>
      <c r="F45" s="3">
        <f t="shared" si="0"/>
        <v>28</v>
      </c>
      <c r="G45" s="3">
        <f t="shared" si="2"/>
        <v>0</v>
      </c>
      <c r="H45" s="3">
        <f t="shared" si="1"/>
        <v>28</v>
      </c>
    </row>
    <row r="46" spans="1:8" x14ac:dyDescent="0.35">
      <c r="A46" s="2" t="s">
        <v>54</v>
      </c>
      <c r="B46" s="3">
        <v>73</v>
      </c>
      <c r="C46" s="3">
        <v>0</v>
      </c>
      <c r="D46" s="3">
        <v>5</v>
      </c>
      <c r="E46" s="3">
        <v>52</v>
      </c>
      <c r="F46" s="3">
        <f t="shared" si="0"/>
        <v>130</v>
      </c>
      <c r="G46" s="3">
        <f t="shared" si="2"/>
        <v>78</v>
      </c>
      <c r="H46" s="3">
        <f t="shared" si="1"/>
        <v>125</v>
      </c>
    </row>
    <row r="47" spans="1:8" x14ac:dyDescent="0.35">
      <c r="A47" s="2" t="s">
        <v>55</v>
      </c>
      <c r="B47" s="3">
        <v>268</v>
      </c>
      <c r="C47" s="3">
        <v>0</v>
      </c>
      <c r="D47" s="3">
        <v>271</v>
      </c>
      <c r="E47" s="3">
        <v>330</v>
      </c>
      <c r="F47" s="3">
        <f t="shared" si="0"/>
        <v>869</v>
      </c>
      <c r="G47" s="3">
        <f t="shared" si="2"/>
        <v>539</v>
      </c>
      <c r="H47" s="3">
        <f t="shared" si="1"/>
        <v>598</v>
      </c>
    </row>
    <row r="48" spans="1:8" x14ac:dyDescent="0.35">
      <c r="A48" s="2" t="s">
        <v>56</v>
      </c>
      <c r="B48" s="3">
        <v>336</v>
      </c>
      <c r="C48" s="3">
        <v>0</v>
      </c>
      <c r="D48" s="3">
        <v>336</v>
      </c>
      <c r="E48" s="3">
        <v>399</v>
      </c>
      <c r="F48" s="3">
        <f t="shared" si="0"/>
        <v>1071</v>
      </c>
      <c r="G48" s="3">
        <f t="shared" si="2"/>
        <v>672</v>
      </c>
      <c r="H48" s="3">
        <f t="shared" si="1"/>
        <v>735</v>
      </c>
    </row>
    <row r="49" spans="1:8" x14ac:dyDescent="0.35">
      <c r="A49" s="2" t="s">
        <v>57</v>
      </c>
      <c r="B49" s="3">
        <v>322</v>
      </c>
      <c r="C49" s="3">
        <v>0</v>
      </c>
      <c r="D49" s="3">
        <v>342</v>
      </c>
      <c r="E49" s="3">
        <v>136</v>
      </c>
      <c r="F49" s="3">
        <f t="shared" si="0"/>
        <v>800</v>
      </c>
      <c r="G49" s="3">
        <f t="shared" si="2"/>
        <v>664</v>
      </c>
      <c r="H49" s="3">
        <f t="shared" si="1"/>
        <v>458</v>
      </c>
    </row>
    <row r="50" spans="1:8" x14ac:dyDescent="0.35">
      <c r="A50" s="2" t="s">
        <v>11</v>
      </c>
      <c r="B50" s="3">
        <v>1243</v>
      </c>
      <c r="C50" s="3">
        <v>0</v>
      </c>
      <c r="D50" s="3">
        <v>767</v>
      </c>
      <c r="E50" s="3">
        <v>628</v>
      </c>
      <c r="F50" s="3">
        <f t="shared" si="0"/>
        <v>2638</v>
      </c>
      <c r="G50" s="3">
        <f t="shared" si="2"/>
        <v>2010</v>
      </c>
      <c r="H50" s="3">
        <f t="shared" si="1"/>
        <v>1871</v>
      </c>
    </row>
    <row r="51" spans="1:8" x14ac:dyDescent="0.35">
      <c r="A51" s="2" t="s">
        <v>76</v>
      </c>
      <c r="B51" s="3">
        <v>1</v>
      </c>
      <c r="C51" s="3">
        <v>0</v>
      </c>
      <c r="D51" s="3">
        <v>4</v>
      </c>
      <c r="E51" s="3">
        <v>0</v>
      </c>
      <c r="F51" s="3">
        <f t="shared" si="0"/>
        <v>5</v>
      </c>
      <c r="G51" s="3">
        <f t="shared" si="2"/>
        <v>5</v>
      </c>
      <c r="H51" s="3">
        <f t="shared" si="1"/>
        <v>1</v>
      </c>
    </row>
    <row r="52" spans="1:8" x14ac:dyDescent="0.35">
      <c r="A52" s="2" t="s">
        <v>58</v>
      </c>
      <c r="B52" s="3">
        <v>880</v>
      </c>
      <c r="C52" s="3">
        <v>0</v>
      </c>
      <c r="D52" s="3">
        <v>646</v>
      </c>
      <c r="E52" s="3">
        <v>803</v>
      </c>
      <c r="F52" s="3">
        <f t="shared" si="0"/>
        <v>2329</v>
      </c>
      <c r="G52" s="3">
        <f t="shared" si="2"/>
        <v>1526</v>
      </c>
      <c r="H52" s="3">
        <f t="shared" si="1"/>
        <v>1683</v>
      </c>
    </row>
    <row r="53" spans="1:8" x14ac:dyDescent="0.35">
      <c r="A53" s="2" t="s">
        <v>12</v>
      </c>
      <c r="B53" s="3">
        <v>13</v>
      </c>
      <c r="C53" s="3">
        <v>0</v>
      </c>
      <c r="D53" s="3">
        <v>96</v>
      </c>
      <c r="E53" s="3">
        <v>292</v>
      </c>
      <c r="F53" s="3">
        <f t="shared" si="0"/>
        <v>401</v>
      </c>
      <c r="G53" s="3">
        <f t="shared" si="2"/>
        <v>109</v>
      </c>
      <c r="H53" s="3">
        <f t="shared" si="1"/>
        <v>305</v>
      </c>
    </row>
    <row r="54" spans="1:8" x14ac:dyDescent="0.35">
      <c r="A54" s="2" t="s">
        <v>97</v>
      </c>
      <c r="B54" s="3">
        <v>0</v>
      </c>
      <c r="C54" s="3">
        <v>0</v>
      </c>
      <c r="D54" s="3">
        <v>0</v>
      </c>
      <c r="E54" s="3">
        <v>4</v>
      </c>
      <c r="F54" s="3">
        <f t="shared" si="0"/>
        <v>4</v>
      </c>
      <c r="G54" s="3">
        <f t="shared" si="2"/>
        <v>0</v>
      </c>
      <c r="H54" s="3">
        <f t="shared" si="1"/>
        <v>4</v>
      </c>
    </row>
    <row r="55" spans="1:8" x14ac:dyDescent="0.35">
      <c r="A55" s="2" t="s">
        <v>13</v>
      </c>
      <c r="B55" s="3">
        <v>96</v>
      </c>
      <c r="C55" s="3">
        <v>1</v>
      </c>
      <c r="D55" s="3">
        <v>67</v>
      </c>
      <c r="E55" s="3">
        <v>54</v>
      </c>
      <c r="F55" s="3">
        <f t="shared" si="0"/>
        <v>218</v>
      </c>
      <c r="G55" s="3">
        <f t="shared" si="2"/>
        <v>164</v>
      </c>
      <c r="H55" s="3">
        <f t="shared" si="1"/>
        <v>151</v>
      </c>
    </row>
    <row r="56" spans="1:8" x14ac:dyDescent="0.35">
      <c r="A56" s="2" t="s">
        <v>77</v>
      </c>
      <c r="B56" s="3">
        <v>0</v>
      </c>
      <c r="C56" s="3">
        <v>0</v>
      </c>
      <c r="D56" s="3">
        <v>14</v>
      </c>
      <c r="E56" s="3">
        <v>0</v>
      </c>
      <c r="F56" s="3">
        <f t="shared" si="0"/>
        <v>14</v>
      </c>
      <c r="G56" s="3">
        <f t="shared" si="2"/>
        <v>14</v>
      </c>
      <c r="H56" s="3">
        <f t="shared" si="1"/>
        <v>0</v>
      </c>
    </row>
    <row r="57" spans="1:8" x14ac:dyDescent="0.35">
      <c r="A57" s="2" t="s">
        <v>59</v>
      </c>
      <c r="B57" s="3">
        <v>768</v>
      </c>
      <c r="C57" s="3">
        <v>0</v>
      </c>
      <c r="D57" s="3">
        <v>43</v>
      </c>
      <c r="E57" s="3">
        <v>5</v>
      </c>
      <c r="F57" s="3">
        <f t="shared" si="0"/>
        <v>816</v>
      </c>
      <c r="G57" s="3">
        <f t="shared" si="2"/>
        <v>811</v>
      </c>
      <c r="H57" s="3">
        <f t="shared" si="1"/>
        <v>773</v>
      </c>
    </row>
    <row r="58" spans="1:8" x14ac:dyDescent="0.35">
      <c r="A58" s="2" t="s">
        <v>60</v>
      </c>
      <c r="B58" s="3">
        <v>388</v>
      </c>
      <c r="C58" s="3">
        <v>0</v>
      </c>
      <c r="D58" s="3">
        <v>310</v>
      </c>
      <c r="E58" s="3">
        <v>384</v>
      </c>
      <c r="F58" s="3">
        <f t="shared" si="0"/>
        <v>1082</v>
      </c>
      <c r="G58" s="3">
        <f t="shared" si="2"/>
        <v>698</v>
      </c>
      <c r="H58" s="3">
        <f t="shared" si="1"/>
        <v>772</v>
      </c>
    </row>
    <row r="59" spans="1:8" x14ac:dyDescent="0.35">
      <c r="A59" s="2" t="s">
        <v>61</v>
      </c>
      <c r="B59" s="3">
        <v>314</v>
      </c>
      <c r="C59" s="3">
        <v>0</v>
      </c>
      <c r="D59" s="3">
        <v>202</v>
      </c>
      <c r="E59" s="3">
        <v>242</v>
      </c>
      <c r="F59" s="3">
        <f t="shared" si="0"/>
        <v>758</v>
      </c>
      <c r="G59" s="3">
        <f t="shared" si="2"/>
        <v>516</v>
      </c>
      <c r="H59" s="3">
        <f t="shared" si="1"/>
        <v>556</v>
      </c>
    </row>
    <row r="60" spans="1:8" x14ac:dyDescent="0.35">
      <c r="A60" s="2" t="s">
        <v>62</v>
      </c>
      <c r="B60" s="3">
        <v>631</v>
      </c>
      <c r="C60" s="3">
        <v>0</v>
      </c>
      <c r="D60" s="3">
        <v>317</v>
      </c>
      <c r="E60" s="3">
        <v>328</v>
      </c>
      <c r="F60" s="3">
        <f t="shared" si="0"/>
        <v>1276</v>
      </c>
      <c r="G60" s="3">
        <f t="shared" si="2"/>
        <v>948</v>
      </c>
      <c r="H60" s="3">
        <f t="shared" si="1"/>
        <v>959</v>
      </c>
    </row>
    <row r="61" spans="1:8" x14ac:dyDescent="0.35">
      <c r="A61" s="2" t="s">
        <v>14</v>
      </c>
      <c r="B61" s="3">
        <v>844</v>
      </c>
      <c r="C61" s="3">
        <v>0</v>
      </c>
      <c r="D61" s="3">
        <v>957</v>
      </c>
      <c r="E61" s="3">
        <v>592</v>
      </c>
      <c r="F61" s="3">
        <f t="shared" si="0"/>
        <v>2393</v>
      </c>
      <c r="G61" s="3">
        <f t="shared" si="2"/>
        <v>1801</v>
      </c>
      <c r="H61" s="3">
        <f t="shared" si="1"/>
        <v>1436</v>
      </c>
    </row>
    <row r="62" spans="1:8" x14ac:dyDescent="0.35">
      <c r="A62" s="2" t="s">
        <v>63</v>
      </c>
      <c r="B62" s="3">
        <v>1737</v>
      </c>
      <c r="C62" s="3">
        <v>1</v>
      </c>
      <c r="D62" s="3">
        <v>1902</v>
      </c>
      <c r="E62" s="3">
        <v>2039</v>
      </c>
      <c r="F62" s="3">
        <f t="shared" si="0"/>
        <v>5679</v>
      </c>
      <c r="G62" s="3">
        <f t="shared" si="2"/>
        <v>3640</v>
      </c>
      <c r="H62" s="3">
        <f t="shared" si="1"/>
        <v>3777</v>
      </c>
    </row>
    <row r="63" spans="1:8" x14ac:dyDescent="0.35">
      <c r="A63" s="2" t="s">
        <v>100</v>
      </c>
      <c r="B63" s="3">
        <v>0</v>
      </c>
      <c r="C63" s="3">
        <v>0</v>
      </c>
      <c r="D63" s="3">
        <v>0</v>
      </c>
      <c r="E63" s="3">
        <v>10</v>
      </c>
      <c r="F63" s="3">
        <f t="shared" si="0"/>
        <v>10</v>
      </c>
      <c r="G63" s="3">
        <f t="shared" si="2"/>
        <v>0</v>
      </c>
      <c r="H63" s="3">
        <f t="shared" si="1"/>
        <v>10</v>
      </c>
    </row>
    <row r="64" spans="1:8" x14ac:dyDescent="0.35">
      <c r="A64" s="2" t="s">
        <v>104</v>
      </c>
      <c r="B64" s="3">
        <v>0</v>
      </c>
      <c r="C64" s="3">
        <v>0</v>
      </c>
      <c r="D64" s="3">
        <v>0</v>
      </c>
      <c r="E64" s="3">
        <v>5</v>
      </c>
      <c r="F64" s="3">
        <f t="shared" si="0"/>
        <v>5</v>
      </c>
      <c r="G64" s="3">
        <f t="shared" si="2"/>
        <v>0</v>
      </c>
      <c r="H64" s="3">
        <f t="shared" si="1"/>
        <v>5</v>
      </c>
    </row>
    <row r="65" spans="1:8" x14ac:dyDescent="0.35">
      <c r="A65" s="2" t="s">
        <v>64</v>
      </c>
      <c r="B65" s="3">
        <v>330</v>
      </c>
      <c r="C65" s="3">
        <v>2</v>
      </c>
      <c r="D65" s="3">
        <v>332</v>
      </c>
      <c r="E65" s="3">
        <v>427</v>
      </c>
      <c r="F65" s="3">
        <f t="shared" si="0"/>
        <v>1091</v>
      </c>
      <c r="G65" s="3">
        <f t="shared" si="2"/>
        <v>664</v>
      </c>
      <c r="H65" s="3">
        <f t="shared" si="1"/>
        <v>759</v>
      </c>
    </row>
    <row r="66" spans="1:8" x14ac:dyDescent="0.35">
      <c r="A66" s="2" t="s">
        <v>65</v>
      </c>
      <c r="B66" s="3">
        <v>940</v>
      </c>
      <c r="C66" s="3">
        <v>0</v>
      </c>
      <c r="D66" s="3">
        <v>540</v>
      </c>
      <c r="E66" s="3">
        <v>1045</v>
      </c>
      <c r="F66" s="3">
        <f t="shared" si="0"/>
        <v>2525</v>
      </c>
      <c r="G66" s="3">
        <f t="shared" si="2"/>
        <v>1480</v>
      </c>
      <c r="H66" s="3">
        <f t="shared" si="1"/>
        <v>1985</v>
      </c>
    </row>
    <row r="67" spans="1:8" x14ac:dyDescent="0.35">
      <c r="A67" s="2" t="s">
        <v>15</v>
      </c>
      <c r="B67" s="3">
        <v>639</v>
      </c>
      <c r="C67" s="3">
        <v>0</v>
      </c>
      <c r="D67" s="3">
        <v>740</v>
      </c>
      <c r="E67" s="3">
        <v>784</v>
      </c>
      <c r="F67" s="3">
        <f t="shared" si="0"/>
        <v>2163</v>
      </c>
      <c r="G67" s="3">
        <f t="shared" si="2"/>
        <v>1379</v>
      </c>
      <c r="H67" s="3">
        <f t="shared" si="1"/>
        <v>1423</v>
      </c>
    </row>
    <row r="68" spans="1:8" x14ac:dyDescent="0.35">
      <c r="A68" s="2" t="s">
        <v>16</v>
      </c>
      <c r="B68" s="3">
        <v>708</v>
      </c>
      <c r="C68" s="3">
        <v>0</v>
      </c>
      <c r="D68" s="3">
        <v>707</v>
      </c>
      <c r="E68" s="3">
        <v>519</v>
      </c>
      <c r="F68" s="3">
        <f t="shared" si="0"/>
        <v>1934</v>
      </c>
      <c r="G68" s="3">
        <f t="shared" si="2"/>
        <v>1415</v>
      </c>
      <c r="H68" s="3">
        <f>B68+C68+E68</f>
        <v>1227</v>
      </c>
    </row>
    <row r="69" spans="1:8" x14ac:dyDescent="0.35">
      <c r="A69" s="2" t="s">
        <v>101</v>
      </c>
      <c r="B69" s="3">
        <v>0</v>
      </c>
      <c r="C69" s="3">
        <v>0</v>
      </c>
      <c r="D69" s="3">
        <v>0</v>
      </c>
      <c r="E69" s="3">
        <v>2</v>
      </c>
      <c r="F69" s="3">
        <f t="shared" si="0"/>
        <v>2</v>
      </c>
      <c r="G69" s="3">
        <f t="shared" si="2"/>
        <v>0</v>
      </c>
      <c r="H69" s="3">
        <f t="shared" si="1"/>
        <v>2</v>
      </c>
    </row>
    <row r="70" spans="1:8" x14ac:dyDescent="0.35">
      <c r="A70" s="2" t="s">
        <v>17</v>
      </c>
      <c r="B70" s="3">
        <v>530</v>
      </c>
      <c r="C70" s="3">
        <v>0</v>
      </c>
      <c r="D70" s="3">
        <v>295</v>
      </c>
      <c r="E70" s="3">
        <v>639</v>
      </c>
      <c r="F70" s="3">
        <f t="shared" si="0"/>
        <v>1464</v>
      </c>
      <c r="G70" s="3">
        <f t="shared" si="2"/>
        <v>825</v>
      </c>
      <c r="H70" s="3">
        <f t="shared" si="1"/>
        <v>1169</v>
      </c>
    </row>
    <row r="71" spans="1:8" x14ac:dyDescent="0.35">
      <c r="A71" s="2" t="s">
        <v>66</v>
      </c>
      <c r="B71" s="3">
        <v>669</v>
      </c>
      <c r="C71" s="3">
        <v>0</v>
      </c>
      <c r="D71" s="3">
        <v>408</v>
      </c>
      <c r="E71" s="3">
        <v>504</v>
      </c>
      <c r="F71" s="3">
        <f t="shared" si="0"/>
        <v>1581</v>
      </c>
      <c r="G71" s="3">
        <f t="shared" si="2"/>
        <v>1077</v>
      </c>
      <c r="H71" s="3">
        <f t="shared" si="1"/>
        <v>1173</v>
      </c>
    </row>
    <row r="72" spans="1:8" x14ac:dyDescent="0.35">
      <c r="A72" s="5" t="s">
        <v>18</v>
      </c>
      <c r="B72" s="6">
        <f>SUM(B6:B71)</f>
        <v>38709</v>
      </c>
      <c r="C72" s="6">
        <f t="shared" ref="C72:H72" si="3">SUM(C6:C71)</f>
        <v>21</v>
      </c>
      <c r="D72" s="6">
        <f t="shared" si="3"/>
        <v>29622</v>
      </c>
      <c r="E72" s="6">
        <f t="shared" si="3"/>
        <v>29622</v>
      </c>
      <c r="F72" s="6">
        <f t="shared" si="3"/>
        <v>97974</v>
      </c>
      <c r="G72" s="6">
        <f t="shared" si="3"/>
        <v>68352</v>
      </c>
      <c r="H72" s="6">
        <f t="shared" si="3"/>
        <v>68352</v>
      </c>
    </row>
    <row r="74" spans="1:8" ht="43.5" x14ac:dyDescent="0.35">
      <c r="A74" s="4" t="s">
        <v>21</v>
      </c>
      <c r="B74" s="4" t="s">
        <v>0</v>
      </c>
      <c r="C74" s="4" t="s">
        <v>19</v>
      </c>
    </row>
    <row r="75" spans="1:8" x14ac:dyDescent="0.35">
      <c r="A75" s="4" t="s">
        <v>22</v>
      </c>
      <c r="B75" s="4" t="s">
        <v>67</v>
      </c>
      <c r="C75" s="4" t="s">
        <v>68</v>
      </c>
    </row>
    <row r="76" spans="1:8" ht="43.5" x14ac:dyDescent="0.35">
      <c r="A76" s="4" t="s">
        <v>23</v>
      </c>
      <c r="B76" s="4" t="s">
        <v>35</v>
      </c>
      <c r="C76" s="4" t="s">
        <v>20</v>
      </c>
    </row>
    <row r="77" spans="1:8" ht="43.5" x14ac:dyDescent="0.35">
      <c r="A77" s="4" t="s">
        <v>24</v>
      </c>
      <c r="B77" s="4" t="s">
        <v>36</v>
      </c>
      <c r="C77" s="4" t="s">
        <v>69</v>
      </c>
    </row>
    <row r="78" spans="1:8" x14ac:dyDescent="0.35">
      <c r="A78" s="4" t="s">
        <v>25</v>
      </c>
      <c r="B78" s="4" t="s">
        <v>1</v>
      </c>
      <c r="C78" s="4" t="s">
        <v>70</v>
      </c>
    </row>
    <row r="79" spans="1:8" x14ac:dyDescent="0.35">
      <c r="A79" s="4" t="s">
        <v>26</v>
      </c>
      <c r="B79" s="4" t="s">
        <v>2</v>
      </c>
      <c r="C79" s="4" t="s">
        <v>71</v>
      </c>
    </row>
    <row r="80" spans="1:8" x14ac:dyDescent="0.35">
      <c r="A80" s="4" t="s">
        <v>72</v>
      </c>
      <c r="B80" s="9" t="s">
        <v>3</v>
      </c>
      <c r="C80" s="9" t="s">
        <v>73</v>
      </c>
    </row>
  </sheetData>
  <pageMargins left="0.7" right="0.7" top="0.75" bottom="0.75" header="0.3" footer="0.3"/>
  <pageSetup paperSize="9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77AFA-E4EC-4069-A1BC-B54F3125AF71}">
  <dimension ref="A4:H83"/>
  <sheetViews>
    <sheetView topLeftCell="A64" workbookViewId="0">
      <selection activeCell="B9" sqref="B9"/>
    </sheetView>
  </sheetViews>
  <sheetFormatPr defaultRowHeight="14.5" x14ac:dyDescent="0.35"/>
  <cols>
    <col min="1" max="1" width="41.90625" customWidth="1"/>
    <col min="2" max="2" width="17.6328125" customWidth="1"/>
    <col min="3" max="3" width="18.1796875" bestFit="1" customWidth="1"/>
    <col min="4" max="4" width="24.36328125" bestFit="1" customWidth="1"/>
    <col min="5" max="5" width="27.1796875" bestFit="1" customWidth="1"/>
    <col min="6" max="8" width="14.453125" bestFit="1" customWidth="1"/>
    <col min="9" max="9" width="9.1796875" customWidth="1"/>
  </cols>
  <sheetData>
    <row r="4" spans="1:8" x14ac:dyDescent="0.35">
      <c r="F4" s="1"/>
    </row>
    <row r="5" spans="1:8" ht="29" x14ac:dyDescent="0.35">
      <c r="A5" s="7" t="s">
        <v>32</v>
      </c>
      <c r="B5" s="11" t="s">
        <v>33</v>
      </c>
      <c r="C5" s="11" t="s">
        <v>34</v>
      </c>
      <c r="D5" s="11" t="s">
        <v>35</v>
      </c>
      <c r="E5" s="11" t="s">
        <v>36</v>
      </c>
      <c r="F5" s="11" t="s">
        <v>1</v>
      </c>
      <c r="G5" s="11" t="s">
        <v>2</v>
      </c>
      <c r="H5" s="11" t="s">
        <v>3</v>
      </c>
    </row>
    <row r="6" spans="1:8" x14ac:dyDescent="0.35">
      <c r="A6" s="2" t="s">
        <v>4</v>
      </c>
      <c r="B6" s="3">
        <v>1224</v>
      </c>
      <c r="C6" s="3">
        <v>1</v>
      </c>
      <c r="D6" s="3">
        <v>1259</v>
      </c>
      <c r="E6" s="3">
        <v>1255</v>
      </c>
      <c r="F6" s="3">
        <f>B6+C6+D6+E6</f>
        <v>3739</v>
      </c>
      <c r="G6" s="3">
        <f>C6+B6+D6</f>
        <v>2484</v>
      </c>
      <c r="H6" s="3">
        <f>B6+C6+E6</f>
        <v>2480</v>
      </c>
    </row>
    <row r="7" spans="1:8" x14ac:dyDescent="0.35">
      <c r="A7" s="2" t="s">
        <v>5</v>
      </c>
      <c r="B7" s="3">
        <v>414</v>
      </c>
      <c r="C7" s="3">
        <v>0</v>
      </c>
      <c r="D7" s="3">
        <v>566</v>
      </c>
      <c r="E7" s="3">
        <v>337</v>
      </c>
      <c r="F7" s="3">
        <f t="shared" ref="F7:F72" si="0">B7+C7+D7+E7</f>
        <v>1317</v>
      </c>
      <c r="G7" s="3">
        <f>C7+B7+D7</f>
        <v>980</v>
      </c>
      <c r="H7" s="3">
        <f t="shared" ref="H7:H72" si="1">B7+C7+E7</f>
        <v>751</v>
      </c>
    </row>
    <row r="8" spans="1:8" x14ac:dyDescent="0.35">
      <c r="A8" s="2" t="s">
        <v>37</v>
      </c>
      <c r="B8" s="3">
        <v>87</v>
      </c>
      <c r="C8" s="3">
        <v>0</v>
      </c>
      <c r="D8" s="3">
        <v>182</v>
      </c>
      <c r="E8" s="3">
        <v>103</v>
      </c>
      <c r="F8" s="3">
        <f t="shared" si="0"/>
        <v>372</v>
      </c>
      <c r="G8" s="3">
        <f t="shared" ref="G8:G72" si="2">C8+B8+D8</f>
        <v>269</v>
      </c>
      <c r="H8" s="3">
        <f t="shared" si="1"/>
        <v>190</v>
      </c>
    </row>
    <row r="9" spans="1:8" x14ac:dyDescent="0.35">
      <c r="A9" s="2" t="s">
        <v>38</v>
      </c>
      <c r="B9" s="3">
        <v>2</v>
      </c>
      <c r="C9" s="3">
        <v>0</v>
      </c>
      <c r="D9" s="3">
        <v>1</v>
      </c>
      <c r="E9" s="3">
        <v>13</v>
      </c>
      <c r="F9" s="3">
        <f t="shared" si="0"/>
        <v>16</v>
      </c>
      <c r="G9" s="3">
        <f t="shared" si="2"/>
        <v>3</v>
      </c>
      <c r="H9" s="3">
        <f t="shared" si="1"/>
        <v>15</v>
      </c>
    </row>
    <row r="10" spans="1:8" x14ac:dyDescent="0.35">
      <c r="A10" s="2" t="s">
        <v>6</v>
      </c>
      <c r="B10" s="3">
        <v>0</v>
      </c>
      <c r="C10" s="3">
        <v>0</v>
      </c>
      <c r="D10" s="3">
        <v>1</v>
      </c>
      <c r="E10" s="3">
        <v>4</v>
      </c>
      <c r="F10" s="3">
        <f t="shared" si="0"/>
        <v>5</v>
      </c>
      <c r="G10" s="3">
        <f t="shared" si="2"/>
        <v>1</v>
      </c>
      <c r="H10" s="3">
        <f t="shared" si="1"/>
        <v>4</v>
      </c>
    </row>
    <row r="11" spans="1:8" x14ac:dyDescent="0.35">
      <c r="A11" s="2" t="s">
        <v>7</v>
      </c>
      <c r="B11" s="3">
        <v>1818</v>
      </c>
      <c r="C11" s="3">
        <v>0</v>
      </c>
      <c r="D11" s="3">
        <v>2034</v>
      </c>
      <c r="E11" s="3">
        <v>1157</v>
      </c>
      <c r="F11" s="3">
        <f t="shared" si="0"/>
        <v>5009</v>
      </c>
      <c r="G11" s="3">
        <f t="shared" si="2"/>
        <v>3852</v>
      </c>
      <c r="H11" s="3">
        <f t="shared" si="1"/>
        <v>2975</v>
      </c>
    </row>
    <row r="12" spans="1:8" x14ac:dyDescent="0.35">
      <c r="A12" s="2" t="s">
        <v>39</v>
      </c>
      <c r="B12" s="3">
        <v>471</v>
      </c>
      <c r="C12" s="3">
        <v>3</v>
      </c>
      <c r="D12" s="3">
        <v>476</v>
      </c>
      <c r="E12" s="3">
        <v>357</v>
      </c>
      <c r="F12" s="3">
        <f t="shared" si="0"/>
        <v>1307</v>
      </c>
      <c r="G12" s="3">
        <f t="shared" si="2"/>
        <v>950</v>
      </c>
      <c r="H12" s="3">
        <f t="shared" si="1"/>
        <v>831</v>
      </c>
    </row>
    <row r="13" spans="1:8" x14ac:dyDescent="0.35">
      <c r="A13" s="2" t="s">
        <v>40</v>
      </c>
      <c r="B13" s="3">
        <v>6</v>
      </c>
      <c r="C13" s="3">
        <v>0</v>
      </c>
      <c r="D13" s="3">
        <v>48</v>
      </c>
      <c r="E13" s="3">
        <v>0</v>
      </c>
      <c r="F13" s="3">
        <f t="shared" si="0"/>
        <v>54</v>
      </c>
      <c r="G13" s="3">
        <f t="shared" si="2"/>
        <v>54</v>
      </c>
      <c r="H13" s="3">
        <f t="shared" si="1"/>
        <v>6</v>
      </c>
    </row>
    <row r="14" spans="1:8" x14ac:dyDescent="0.35">
      <c r="A14" s="2" t="s">
        <v>8</v>
      </c>
      <c r="B14" s="3">
        <v>534</v>
      </c>
      <c r="C14" s="3">
        <v>0</v>
      </c>
      <c r="D14" s="3">
        <v>792</v>
      </c>
      <c r="E14" s="3">
        <v>654</v>
      </c>
      <c r="F14" s="3">
        <f t="shared" si="0"/>
        <v>1980</v>
      </c>
      <c r="G14" s="3">
        <f t="shared" si="2"/>
        <v>1326</v>
      </c>
      <c r="H14" s="3">
        <f t="shared" si="1"/>
        <v>1188</v>
      </c>
    </row>
    <row r="15" spans="1:8" x14ac:dyDescent="0.35">
      <c r="A15" s="2" t="s">
        <v>82</v>
      </c>
      <c r="B15" s="3">
        <v>0</v>
      </c>
      <c r="C15" s="3">
        <v>0</v>
      </c>
      <c r="D15" s="3">
        <v>0</v>
      </c>
      <c r="E15" s="3">
        <v>1</v>
      </c>
      <c r="F15" s="3">
        <f t="shared" si="0"/>
        <v>1</v>
      </c>
      <c r="G15" s="3">
        <f t="shared" si="2"/>
        <v>0</v>
      </c>
      <c r="H15" s="3">
        <f t="shared" si="1"/>
        <v>1</v>
      </c>
    </row>
    <row r="16" spans="1:8" x14ac:dyDescent="0.35">
      <c r="A16" s="2" t="s">
        <v>41</v>
      </c>
      <c r="B16" s="3">
        <v>582</v>
      </c>
      <c r="C16" s="3">
        <v>1</v>
      </c>
      <c r="D16" s="3">
        <v>429</v>
      </c>
      <c r="E16" s="3">
        <v>609</v>
      </c>
      <c r="F16" s="3">
        <f t="shared" si="0"/>
        <v>1621</v>
      </c>
      <c r="G16" s="3">
        <f t="shared" si="2"/>
        <v>1012</v>
      </c>
      <c r="H16" s="3">
        <f t="shared" si="1"/>
        <v>1192</v>
      </c>
    </row>
    <row r="17" spans="1:8" x14ac:dyDescent="0.35">
      <c r="A17" s="2" t="s">
        <v>106</v>
      </c>
      <c r="B17" s="3">
        <v>0</v>
      </c>
      <c r="C17" s="3">
        <v>0</v>
      </c>
      <c r="D17" s="3">
        <v>1</v>
      </c>
      <c r="E17" s="3">
        <v>1</v>
      </c>
      <c r="F17" s="3">
        <f t="shared" si="0"/>
        <v>2</v>
      </c>
      <c r="G17" s="3">
        <f t="shared" si="2"/>
        <v>1</v>
      </c>
      <c r="H17" s="3">
        <f t="shared" si="1"/>
        <v>1</v>
      </c>
    </row>
    <row r="18" spans="1:8" x14ac:dyDescent="0.35">
      <c r="A18" s="2" t="s">
        <v>28</v>
      </c>
      <c r="B18" s="3">
        <v>0</v>
      </c>
      <c r="C18" s="3">
        <v>0</v>
      </c>
      <c r="D18" s="3">
        <v>28</v>
      </c>
      <c r="E18" s="3">
        <v>0</v>
      </c>
      <c r="F18" s="3">
        <f t="shared" si="0"/>
        <v>28</v>
      </c>
      <c r="G18" s="3">
        <f t="shared" si="2"/>
        <v>28</v>
      </c>
      <c r="H18" s="3">
        <f t="shared" si="1"/>
        <v>0</v>
      </c>
    </row>
    <row r="19" spans="1:8" x14ac:dyDescent="0.35">
      <c r="A19" s="2" t="s">
        <v>29</v>
      </c>
      <c r="B19" s="3">
        <v>0</v>
      </c>
      <c r="C19" s="3">
        <v>0</v>
      </c>
      <c r="D19" s="3">
        <v>1</v>
      </c>
      <c r="E19" s="3">
        <v>1</v>
      </c>
      <c r="F19" s="3">
        <f t="shared" si="0"/>
        <v>2</v>
      </c>
      <c r="G19" s="3">
        <f t="shared" si="2"/>
        <v>1</v>
      </c>
      <c r="H19" s="3">
        <f t="shared" si="1"/>
        <v>1</v>
      </c>
    </row>
    <row r="20" spans="1:8" x14ac:dyDescent="0.35">
      <c r="A20" s="2" t="s">
        <v>42</v>
      </c>
      <c r="B20" s="3">
        <v>397</v>
      </c>
      <c r="C20" s="3">
        <v>0</v>
      </c>
      <c r="D20" s="3">
        <v>331</v>
      </c>
      <c r="E20" s="3">
        <v>525</v>
      </c>
      <c r="F20" s="3">
        <f t="shared" si="0"/>
        <v>1253</v>
      </c>
      <c r="G20" s="3">
        <f t="shared" si="2"/>
        <v>728</v>
      </c>
      <c r="H20" s="3">
        <f t="shared" si="1"/>
        <v>922</v>
      </c>
    </row>
    <row r="21" spans="1:8" x14ac:dyDescent="0.35">
      <c r="A21" s="2" t="s">
        <v>43</v>
      </c>
      <c r="B21" s="3">
        <v>374</v>
      </c>
      <c r="C21" s="3">
        <v>0</v>
      </c>
      <c r="D21" s="3">
        <v>341</v>
      </c>
      <c r="E21" s="3">
        <v>350</v>
      </c>
      <c r="F21" s="3">
        <f t="shared" si="0"/>
        <v>1065</v>
      </c>
      <c r="G21" s="3">
        <f t="shared" si="2"/>
        <v>715</v>
      </c>
      <c r="H21" s="3">
        <f t="shared" si="1"/>
        <v>724</v>
      </c>
    </row>
    <row r="22" spans="1:8" x14ac:dyDescent="0.35">
      <c r="A22" s="2" t="s">
        <v>83</v>
      </c>
      <c r="B22" s="3">
        <v>0</v>
      </c>
      <c r="C22" s="3">
        <v>0</v>
      </c>
      <c r="D22" s="3">
        <v>0</v>
      </c>
      <c r="E22" s="3">
        <v>2</v>
      </c>
      <c r="F22" s="3">
        <f t="shared" si="0"/>
        <v>2</v>
      </c>
      <c r="G22" s="3">
        <f t="shared" si="2"/>
        <v>0</v>
      </c>
      <c r="H22" s="3">
        <f t="shared" si="1"/>
        <v>2</v>
      </c>
    </row>
    <row r="23" spans="1:8" x14ac:dyDescent="0.35">
      <c r="A23" s="2" t="s">
        <v>44</v>
      </c>
      <c r="B23" s="3">
        <v>631</v>
      </c>
      <c r="C23" s="3">
        <v>0</v>
      </c>
      <c r="D23" s="3">
        <v>506</v>
      </c>
      <c r="E23" s="3">
        <v>746</v>
      </c>
      <c r="F23" s="3">
        <f t="shared" si="0"/>
        <v>1883</v>
      </c>
      <c r="G23" s="3">
        <f t="shared" si="2"/>
        <v>1137</v>
      </c>
      <c r="H23" s="3">
        <f t="shared" si="1"/>
        <v>1377</v>
      </c>
    </row>
    <row r="24" spans="1:8" x14ac:dyDescent="0.35">
      <c r="A24" s="2" t="s">
        <v>84</v>
      </c>
      <c r="B24" s="3">
        <v>0</v>
      </c>
      <c r="C24" s="3">
        <v>0</v>
      </c>
      <c r="D24" s="3">
        <v>0</v>
      </c>
      <c r="E24" s="3">
        <v>1</v>
      </c>
      <c r="F24" s="3">
        <f t="shared" si="0"/>
        <v>1</v>
      </c>
      <c r="G24" s="3">
        <f t="shared" si="2"/>
        <v>0</v>
      </c>
      <c r="H24" s="3">
        <f t="shared" si="1"/>
        <v>1</v>
      </c>
    </row>
    <row r="25" spans="1:8" x14ac:dyDescent="0.35">
      <c r="A25" s="2" t="s">
        <v>45</v>
      </c>
      <c r="B25" s="3">
        <v>4384</v>
      </c>
      <c r="C25" s="3">
        <v>0</v>
      </c>
      <c r="D25" s="3">
        <v>2362</v>
      </c>
      <c r="E25" s="3">
        <v>2147</v>
      </c>
      <c r="F25" s="3">
        <f t="shared" si="0"/>
        <v>8893</v>
      </c>
      <c r="G25" s="3">
        <f t="shared" si="2"/>
        <v>6746</v>
      </c>
      <c r="H25" s="3">
        <f t="shared" si="1"/>
        <v>6531</v>
      </c>
    </row>
    <row r="26" spans="1:8" x14ac:dyDescent="0.35">
      <c r="A26" s="2" t="s">
        <v>46</v>
      </c>
      <c r="B26" s="3">
        <v>659</v>
      </c>
      <c r="C26" s="3">
        <v>0</v>
      </c>
      <c r="D26" s="3">
        <v>1545</v>
      </c>
      <c r="E26" s="3">
        <v>1126</v>
      </c>
      <c r="F26" s="3">
        <f t="shared" si="0"/>
        <v>3330</v>
      </c>
      <c r="G26" s="3">
        <f t="shared" si="2"/>
        <v>2204</v>
      </c>
      <c r="H26" s="3">
        <f t="shared" si="1"/>
        <v>1785</v>
      </c>
    </row>
    <row r="27" spans="1:8" x14ac:dyDescent="0.35">
      <c r="A27" s="2" t="s">
        <v>107</v>
      </c>
      <c r="B27" s="3">
        <v>0</v>
      </c>
      <c r="C27" s="3">
        <v>0</v>
      </c>
      <c r="D27" s="3">
        <v>0</v>
      </c>
      <c r="E27" s="3">
        <v>2</v>
      </c>
      <c r="F27" s="3">
        <f t="shared" si="0"/>
        <v>2</v>
      </c>
      <c r="G27" s="3">
        <f t="shared" si="2"/>
        <v>0</v>
      </c>
      <c r="H27" s="3">
        <f t="shared" si="1"/>
        <v>2</v>
      </c>
    </row>
    <row r="28" spans="1:8" x14ac:dyDescent="0.35">
      <c r="A28" s="2" t="s">
        <v>47</v>
      </c>
      <c r="B28" s="3">
        <v>38</v>
      </c>
      <c r="C28" s="3">
        <v>1</v>
      </c>
      <c r="D28" s="3">
        <v>176</v>
      </c>
      <c r="E28" s="3">
        <v>127</v>
      </c>
      <c r="F28" s="3">
        <f t="shared" si="0"/>
        <v>342</v>
      </c>
      <c r="G28" s="3">
        <f t="shared" si="2"/>
        <v>215</v>
      </c>
      <c r="H28" s="3">
        <f t="shared" si="1"/>
        <v>166</v>
      </c>
    </row>
    <row r="29" spans="1:8" x14ac:dyDescent="0.35">
      <c r="A29" s="2" t="s">
        <v>48</v>
      </c>
      <c r="B29" s="3">
        <v>742</v>
      </c>
      <c r="C29" s="3">
        <v>0</v>
      </c>
      <c r="D29" s="3">
        <v>458</v>
      </c>
      <c r="E29" s="3">
        <v>502</v>
      </c>
      <c r="F29" s="3">
        <f t="shared" si="0"/>
        <v>1702</v>
      </c>
      <c r="G29" s="3">
        <f t="shared" si="2"/>
        <v>1200</v>
      </c>
      <c r="H29" s="3">
        <f t="shared" si="1"/>
        <v>1244</v>
      </c>
    </row>
    <row r="30" spans="1:8" x14ac:dyDescent="0.35">
      <c r="A30" s="2" t="s">
        <v>27</v>
      </c>
      <c r="B30" s="3">
        <v>153</v>
      </c>
      <c r="C30" s="3">
        <v>0</v>
      </c>
      <c r="D30" s="3">
        <v>267</v>
      </c>
      <c r="E30" s="3">
        <v>216</v>
      </c>
      <c r="F30" s="3">
        <f t="shared" si="0"/>
        <v>636</v>
      </c>
      <c r="G30" s="3">
        <f t="shared" si="2"/>
        <v>420</v>
      </c>
      <c r="H30" s="3">
        <f t="shared" si="1"/>
        <v>369</v>
      </c>
    </row>
    <row r="31" spans="1:8" x14ac:dyDescent="0.35">
      <c r="A31" s="2" t="s">
        <v>9</v>
      </c>
      <c r="B31" s="3">
        <v>1204</v>
      </c>
      <c r="C31" s="3">
        <v>0</v>
      </c>
      <c r="D31" s="3">
        <v>743</v>
      </c>
      <c r="E31" s="3">
        <v>690</v>
      </c>
      <c r="F31" s="3">
        <f t="shared" si="0"/>
        <v>2637</v>
      </c>
      <c r="G31" s="3">
        <f t="shared" si="2"/>
        <v>1947</v>
      </c>
      <c r="H31" s="3">
        <f t="shared" si="1"/>
        <v>1894</v>
      </c>
    </row>
    <row r="32" spans="1:8" x14ac:dyDescent="0.35">
      <c r="A32" s="2" t="s">
        <v>10</v>
      </c>
      <c r="B32" s="3">
        <v>205</v>
      </c>
      <c r="C32" s="3">
        <v>0</v>
      </c>
      <c r="D32" s="3">
        <v>181</v>
      </c>
      <c r="E32" s="3">
        <v>240</v>
      </c>
      <c r="F32" s="3">
        <f t="shared" si="0"/>
        <v>626</v>
      </c>
      <c r="G32" s="3">
        <f t="shared" si="2"/>
        <v>386</v>
      </c>
      <c r="H32" s="3">
        <f t="shared" si="1"/>
        <v>445</v>
      </c>
    </row>
    <row r="33" spans="1:8" x14ac:dyDescent="0.35">
      <c r="A33" s="2" t="s">
        <v>30</v>
      </c>
      <c r="B33" s="3">
        <v>2</v>
      </c>
      <c r="C33" s="3">
        <v>0</v>
      </c>
      <c r="D33" s="3">
        <v>2</v>
      </c>
      <c r="E33" s="3">
        <v>58</v>
      </c>
      <c r="F33" s="3">
        <f t="shared" si="0"/>
        <v>62</v>
      </c>
      <c r="G33" s="3">
        <f t="shared" si="2"/>
        <v>4</v>
      </c>
      <c r="H33" s="3">
        <f t="shared" si="1"/>
        <v>60</v>
      </c>
    </row>
    <row r="34" spans="1:8" x14ac:dyDescent="0.35">
      <c r="A34" s="2" t="s">
        <v>31</v>
      </c>
      <c r="B34" s="3">
        <v>1464</v>
      </c>
      <c r="C34" s="3">
        <v>0</v>
      </c>
      <c r="D34" s="3">
        <v>1186</v>
      </c>
      <c r="E34" s="3">
        <v>913</v>
      </c>
      <c r="F34" s="3">
        <f t="shared" si="0"/>
        <v>3563</v>
      </c>
      <c r="G34" s="3">
        <f t="shared" si="2"/>
        <v>2650</v>
      </c>
      <c r="H34" s="3">
        <f t="shared" si="1"/>
        <v>2377</v>
      </c>
    </row>
    <row r="35" spans="1:8" x14ac:dyDescent="0.35">
      <c r="A35" s="2" t="s">
        <v>49</v>
      </c>
      <c r="B35" s="3">
        <v>1718</v>
      </c>
      <c r="C35" s="3">
        <v>1</v>
      </c>
      <c r="D35" s="3">
        <v>869</v>
      </c>
      <c r="E35" s="3">
        <v>1382</v>
      </c>
      <c r="F35" s="3">
        <f t="shared" si="0"/>
        <v>3970</v>
      </c>
      <c r="G35" s="3">
        <f t="shared" si="2"/>
        <v>2588</v>
      </c>
      <c r="H35" s="3">
        <f t="shared" si="1"/>
        <v>3101</v>
      </c>
    </row>
    <row r="36" spans="1:8" x14ac:dyDescent="0.35">
      <c r="A36" s="2" t="s">
        <v>86</v>
      </c>
      <c r="B36" s="3">
        <v>0</v>
      </c>
      <c r="C36" s="3">
        <v>0</v>
      </c>
      <c r="D36" s="3">
        <v>0</v>
      </c>
      <c r="E36" s="3">
        <v>6</v>
      </c>
      <c r="F36" s="3">
        <f t="shared" si="0"/>
        <v>6</v>
      </c>
      <c r="G36" s="3">
        <f t="shared" si="2"/>
        <v>0</v>
      </c>
      <c r="H36" s="3">
        <f t="shared" si="1"/>
        <v>6</v>
      </c>
    </row>
    <row r="37" spans="1:8" x14ac:dyDescent="0.35">
      <c r="A37" s="2" t="s">
        <v>87</v>
      </c>
      <c r="B37" s="3">
        <v>0</v>
      </c>
      <c r="C37" s="3">
        <v>0</v>
      </c>
      <c r="D37" s="3">
        <v>0</v>
      </c>
      <c r="E37" s="3">
        <v>3</v>
      </c>
      <c r="F37" s="3">
        <f t="shared" si="0"/>
        <v>3</v>
      </c>
      <c r="G37" s="3">
        <f t="shared" si="2"/>
        <v>0</v>
      </c>
      <c r="H37" s="3">
        <f t="shared" si="1"/>
        <v>3</v>
      </c>
    </row>
    <row r="38" spans="1:8" x14ac:dyDescent="0.35">
      <c r="A38" s="2" t="s">
        <v>108</v>
      </c>
      <c r="B38" s="3">
        <v>0</v>
      </c>
      <c r="C38" s="3">
        <v>0</v>
      </c>
      <c r="D38" s="3">
        <v>1</v>
      </c>
      <c r="E38" s="3">
        <v>1</v>
      </c>
      <c r="F38" s="3">
        <f t="shared" si="0"/>
        <v>2</v>
      </c>
      <c r="G38" s="3">
        <f t="shared" si="2"/>
        <v>1</v>
      </c>
      <c r="H38" s="3">
        <f t="shared" si="1"/>
        <v>1</v>
      </c>
    </row>
    <row r="39" spans="1:8" x14ac:dyDescent="0.35">
      <c r="A39" s="2" t="s">
        <v>50</v>
      </c>
      <c r="B39" s="3">
        <v>1466</v>
      </c>
      <c r="C39" s="3">
        <v>2</v>
      </c>
      <c r="D39" s="3">
        <v>453</v>
      </c>
      <c r="E39" s="3">
        <v>632</v>
      </c>
      <c r="F39" s="3">
        <f t="shared" si="0"/>
        <v>2553</v>
      </c>
      <c r="G39" s="3">
        <f t="shared" si="2"/>
        <v>1921</v>
      </c>
      <c r="H39" s="3">
        <f t="shared" si="1"/>
        <v>2100</v>
      </c>
    </row>
    <row r="40" spans="1:8" x14ac:dyDescent="0.35">
      <c r="A40" s="2" t="s">
        <v>109</v>
      </c>
      <c r="B40" s="3">
        <v>0</v>
      </c>
      <c r="C40" s="3">
        <v>0</v>
      </c>
      <c r="D40" s="3">
        <v>0</v>
      </c>
      <c r="E40" s="3">
        <v>2</v>
      </c>
      <c r="F40" s="3">
        <f t="shared" si="0"/>
        <v>2</v>
      </c>
      <c r="G40" s="3">
        <f t="shared" si="2"/>
        <v>0</v>
      </c>
      <c r="H40" s="3">
        <f t="shared" si="1"/>
        <v>2</v>
      </c>
    </row>
    <row r="41" spans="1:8" x14ac:dyDescent="0.35">
      <c r="A41" s="2" t="s">
        <v>51</v>
      </c>
      <c r="B41" s="3">
        <v>1282</v>
      </c>
      <c r="C41" s="3">
        <v>0</v>
      </c>
      <c r="D41" s="3">
        <v>972</v>
      </c>
      <c r="E41" s="3">
        <v>1089</v>
      </c>
      <c r="F41" s="3">
        <f t="shared" si="0"/>
        <v>3343</v>
      </c>
      <c r="G41" s="3">
        <f t="shared" si="2"/>
        <v>2254</v>
      </c>
      <c r="H41" s="3">
        <f t="shared" si="1"/>
        <v>2371</v>
      </c>
    </row>
    <row r="42" spans="1:8" x14ac:dyDescent="0.35">
      <c r="A42" s="2" t="s">
        <v>89</v>
      </c>
      <c r="B42" s="3">
        <v>0</v>
      </c>
      <c r="C42" s="3">
        <v>0</v>
      </c>
      <c r="D42" s="3">
        <v>104</v>
      </c>
      <c r="E42" s="3">
        <v>141</v>
      </c>
      <c r="F42" s="3">
        <f t="shared" si="0"/>
        <v>245</v>
      </c>
      <c r="G42" s="3">
        <f t="shared" si="2"/>
        <v>104</v>
      </c>
      <c r="H42" s="3">
        <f t="shared" si="1"/>
        <v>141</v>
      </c>
    </row>
    <row r="43" spans="1:8" x14ac:dyDescent="0.35">
      <c r="A43" s="2" t="s">
        <v>91</v>
      </c>
      <c r="B43" s="3">
        <v>0</v>
      </c>
      <c r="C43" s="3">
        <v>0</v>
      </c>
      <c r="D43" s="3">
        <v>0</v>
      </c>
      <c r="E43" s="3">
        <v>4</v>
      </c>
      <c r="F43" s="3">
        <f t="shared" si="0"/>
        <v>4</v>
      </c>
      <c r="G43" s="3">
        <f t="shared" si="2"/>
        <v>0</v>
      </c>
      <c r="H43" s="3">
        <f t="shared" si="1"/>
        <v>4</v>
      </c>
    </row>
    <row r="44" spans="1:8" x14ac:dyDescent="0.35">
      <c r="A44" s="2" t="s">
        <v>52</v>
      </c>
      <c r="B44" s="3">
        <v>2185</v>
      </c>
      <c r="C44" s="3">
        <v>0</v>
      </c>
      <c r="D44" s="3">
        <v>1722</v>
      </c>
      <c r="E44" s="3">
        <v>1811</v>
      </c>
      <c r="F44" s="3">
        <f t="shared" si="0"/>
        <v>5718</v>
      </c>
      <c r="G44" s="3">
        <f t="shared" si="2"/>
        <v>3907</v>
      </c>
      <c r="H44" s="3">
        <f t="shared" si="1"/>
        <v>3996</v>
      </c>
    </row>
    <row r="45" spans="1:8" x14ac:dyDescent="0.35">
      <c r="A45" s="2" t="s">
        <v>93</v>
      </c>
      <c r="B45" s="3">
        <v>0</v>
      </c>
      <c r="C45" s="3">
        <v>0</v>
      </c>
      <c r="D45" s="3">
        <v>0</v>
      </c>
      <c r="E45" s="3">
        <v>5</v>
      </c>
      <c r="F45" s="3">
        <f t="shared" si="0"/>
        <v>5</v>
      </c>
      <c r="G45" s="3">
        <f t="shared" si="2"/>
        <v>0</v>
      </c>
      <c r="H45" s="3">
        <f t="shared" si="1"/>
        <v>5</v>
      </c>
    </row>
    <row r="46" spans="1:8" x14ac:dyDescent="0.35">
      <c r="A46" s="2" t="s">
        <v>53</v>
      </c>
      <c r="B46" s="3">
        <v>554</v>
      </c>
      <c r="C46" s="3">
        <v>0</v>
      </c>
      <c r="D46" s="3">
        <v>492</v>
      </c>
      <c r="E46" s="3">
        <v>653</v>
      </c>
      <c r="F46" s="3">
        <f t="shared" si="0"/>
        <v>1699</v>
      </c>
      <c r="G46" s="3">
        <f t="shared" si="2"/>
        <v>1046</v>
      </c>
      <c r="H46" s="3">
        <f t="shared" si="1"/>
        <v>1207</v>
      </c>
    </row>
    <row r="47" spans="1:8" x14ac:dyDescent="0.35">
      <c r="A47" s="2" t="s">
        <v>94</v>
      </c>
      <c r="B47" s="3">
        <v>0</v>
      </c>
      <c r="C47" s="3">
        <v>0</v>
      </c>
      <c r="D47" s="3">
        <v>0</v>
      </c>
      <c r="E47" s="3">
        <v>24</v>
      </c>
      <c r="F47" s="3">
        <f t="shared" si="0"/>
        <v>24</v>
      </c>
      <c r="G47" s="3">
        <f t="shared" si="2"/>
        <v>0</v>
      </c>
      <c r="H47" s="3">
        <f t="shared" si="1"/>
        <v>24</v>
      </c>
    </row>
    <row r="48" spans="1:8" x14ac:dyDescent="0.35">
      <c r="A48" s="2" t="s">
        <v>54</v>
      </c>
      <c r="B48" s="3">
        <v>71</v>
      </c>
      <c r="C48" s="3">
        <v>0</v>
      </c>
      <c r="D48" s="3">
        <v>10</v>
      </c>
      <c r="E48" s="3">
        <v>49</v>
      </c>
      <c r="F48" s="3">
        <f t="shared" si="0"/>
        <v>130</v>
      </c>
      <c r="G48" s="3">
        <f t="shared" si="2"/>
        <v>81</v>
      </c>
      <c r="H48" s="3">
        <f t="shared" si="1"/>
        <v>120</v>
      </c>
    </row>
    <row r="49" spans="1:8" x14ac:dyDescent="0.35">
      <c r="A49" s="2" t="s">
        <v>55</v>
      </c>
      <c r="B49" s="3">
        <v>181</v>
      </c>
      <c r="C49" s="3">
        <v>0</v>
      </c>
      <c r="D49" s="3">
        <v>193</v>
      </c>
      <c r="E49" s="3">
        <v>268</v>
      </c>
      <c r="F49" s="3">
        <f t="shared" si="0"/>
        <v>642</v>
      </c>
      <c r="G49" s="3">
        <f t="shared" si="2"/>
        <v>374</v>
      </c>
      <c r="H49" s="3">
        <f t="shared" si="1"/>
        <v>449</v>
      </c>
    </row>
    <row r="50" spans="1:8" x14ac:dyDescent="0.35">
      <c r="A50" s="2" t="s">
        <v>56</v>
      </c>
      <c r="B50" s="3">
        <v>254</v>
      </c>
      <c r="C50" s="3">
        <v>0</v>
      </c>
      <c r="D50" s="3">
        <v>348</v>
      </c>
      <c r="E50" s="3">
        <v>341</v>
      </c>
      <c r="F50" s="3">
        <f t="shared" si="0"/>
        <v>943</v>
      </c>
      <c r="G50" s="3">
        <f t="shared" si="2"/>
        <v>602</v>
      </c>
      <c r="H50" s="3">
        <f t="shared" si="1"/>
        <v>595</v>
      </c>
    </row>
    <row r="51" spans="1:8" x14ac:dyDescent="0.35">
      <c r="A51" s="2" t="s">
        <v>57</v>
      </c>
      <c r="B51" s="3">
        <v>247</v>
      </c>
      <c r="C51" s="3">
        <v>1</v>
      </c>
      <c r="D51" s="3">
        <v>308</v>
      </c>
      <c r="E51" s="3">
        <v>104</v>
      </c>
      <c r="F51" s="3">
        <f t="shared" si="0"/>
        <v>660</v>
      </c>
      <c r="G51" s="3">
        <f t="shared" si="2"/>
        <v>556</v>
      </c>
      <c r="H51" s="3">
        <f t="shared" si="1"/>
        <v>352</v>
      </c>
    </row>
    <row r="52" spans="1:8" x14ac:dyDescent="0.35">
      <c r="A52" s="2" t="s">
        <v>11</v>
      </c>
      <c r="B52" s="3">
        <v>848</v>
      </c>
      <c r="C52" s="3">
        <v>0</v>
      </c>
      <c r="D52" s="3">
        <v>647</v>
      </c>
      <c r="E52" s="3">
        <v>580</v>
      </c>
      <c r="F52" s="3">
        <f t="shared" si="0"/>
        <v>2075</v>
      </c>
      <c r="G52" s="3">
        <f t="shared" si="2"/>
        <v>1495</v>
      </c>
      <c r="H52" s="3">
        <f t="shared" si="1"/>
        <v>1428</v>
      </c>
    </row>
    <row r="53" spans="1:8" x14ac:dyDescent="0.35">
      <c r="A53" s="2" t="s">
        <v>58</v>
      </c>
      <c r="B53" s="3">
        <v>825</v>
      </c>
      <c r="C53" s="3">
        <v>0</v>
      </c>
      <c r="D53" s="3">
        <v>653</v>
      </c>
      <c r="E53" s="3">
        <v>773</v>
      </c>
      <c r="F53" s="3">
        <f t="shared" si="0"/>
        <v>2251</v>
      </c>
      <c r="G53" s="3">
        <f t="shared" si="2"/>
        <v>1478</v>
      </c>
      <c r="H53" s="3">
        <f t="shared" si="1"/>
        <v>1598</v>
      </c>
    </row>
    <row r="54" spans="1:8" x14ac:dyDescent="0.35">
      <c r="A54" s="2" t="s">
        <v>12</v>
      </c>
      <c r="B54" s="3">
        <v>14</v>
      </c>
      <c r="C54" s="3">
        <v>0</v>
      </c>
      <c r="D54" s="3">
        <v>60</v>
      </c>
      <c r="E54" s="3">
        <v>281</v>
      </c>
      <c r="F54" s="3">
        <f t="shared" si="0"/>
        <v>355</v>
      </c>
      <c r="G54" s="3">
        <f t="shared" si="2"/>
        <v>74</v>
      </c>
      <c r="H54" s="3">
        <f t="shared" si="1"/>
        <v>295</v>
      </c>
    </row>
    <row r="55" spans="1:8" x14ac:dyDescent="0.35">
      <c r="A55" s="2" t="s">
        <v>97</v>
      </c>
      <c r="B55" s="3">
        <v>0</v>
      </c>
      <c r="C55" s="3">
        <v>0</v>
      </c>
      <c r="D55" s="3">
        <v>0</v>
      </c>
      <c r="E55" s="3">
        <v>4</v>
      </c>
      <c r="F55" s="3">
        <f t="shared" si="0"/>
        <v>4</v>
      </c>
      <c r="G55" s="3">
        <f t="shared" si="2"/>
        <v>0</v>
      </c>
      <c r="H55" s="3">
        <f t="shared" si="1"/>
        <v>4</v>
      </c>
    </row>
    <row r="56" spans="1:8" x14ac:dyDescent="0.35">
      <c r="A56" s="2" t="s">
        <v>13</v>
      </c>
      <c r="B56" s="3">
        <v>60</v>
      </c>
      <c r="C56" s="3">
        <v>0</v>
      </c>
      <c r="D56" s="3">
        <v>54</v>
      </c>
      <c r="E56" s="3">
        <v>67</v>
      </c>
      <c r="F56" s="3">
        <f t="shared" si="0"/>
        <v>181</v>
      </c>
      <c r="G56" s="3">
        <f t="shared" si="2"/>
        <v>114</v>
      </c>
      <c r="H56" s="3">
        <f t="shared" si="1"/>
        <v>127</v>
      </c>
    </row>
    <row r="57" spans="1:8" x14ac:dyDescent="0.35">
      <c r="A57" s="2" t="s">
        <v>77</v>
      </c>
      <c r="B57" s="3">
        <v>0</v>
      </c>
      <c r="C57" s="3">
        <v>0</v>
      </c>
      <c r="D57" s="3">
        <v>3</v>
      </c>
      <c r="E57" s="3">
        <v>0</v>
      </c>
      <c r="F57" s="3">
        <f t="shared" si="0"/>
        <v>3</v>
      </c>
      <c r="G57" s="3">
        <f t="shared" si="2"/>
        <v>3</v>
      </c>
      <c r="H57" s="3">
        <f t="shared" si="1"/>
        <v>0</v>
      </c>
    </row>
    <row r="58" spans="1:8" x14ac:dyDescent="0.35">
      <c r="A58" s="2" t="s">
        <v>59</v>
      </c>
      <c r="B58" s="3">
        <v>0</v>
      </c>
      <c r="C58" s="3">
        <v>0</v>
      </c>
      <c r="D58" s="3">
        <v>3</v>
      </c>
      <c r="E58" s="3">
        <v>0</v>
      </c>
      <c r="F58" s="3">
        <f t="shared" si="0"/>
        <v>3</v>
      </c>
      <c r="G58" s="3">
        <f t="shared" si="2"/>
        <v>3</v>
      </c>
      <c r="H58" s="3">
        <f t="shared" si="1"/>
        <v>0</v>
      </c>
    </row>
    <row r="59" spans="1:8" x14ac:dyDescent="0.35">
      <c r="A59" s="2" t="s">
        <v>60</v>
      </c>
      <c r="B59" s="3">
        <v>455</v>
      </c>
      <c r="C59" s="3">
        <v>0</v>
      </c>
      <c r="D59" s="3">
        <v>311</v>
      </c>
      <c r="E59" s="3">
        <v>499</v>
      </c>
      <c r="F59" s="3">
        <f t="shared" si="0"/>
        <v>1265</v>
      </c>
      <c r="G59" s="3">
        <f t="shared" si="2"/>
        <v>766</v>
      </c>
      <c r="H59" s="3">
        <f t="shared" si="1"/>
        <v>954</v>
      </c>
    </row>
    <row r="60" spans="1:8" x14ac:dyDescent="0.35">
      <c r="A60" s="2" t="s">
        <v>61</v>
      </c>
      <c r="B60" s="3">
        <v>263</v>
      </c>
      <c r="C60" s="3">
        <v>0</v>
      </c>
      <c r="D60" s="3">
        <v>178</v>
      </c>
      <c r="E60" s="3">
        <v>226</v>
      </c>
      <c r="F60" s="3">
        <f t="shared" si="0"/>
        <v>667</v>
      </c>
      <c r="G60" s="3">
        <f t="shared" si="2"/>
        <v>441</v>
      </c>
      <c r="H60" s="3">
        <f t="shared" si="1"/>
        <v>489</v>
      </c>
    </row>
    <row r="61" spans="1:8" x14ac:dyDescent="0.35">
      <c r="A61" s="2" t="s">
        <v>62</v>
      </c>
      <c r="B61" s="3">
        <v>446</v>
      </c>
      <c r="C61" s="3">
        <v>0</v>
      </c>
      <c r="D61" s="3">
        <v>267</v>
      </c>
      <c r="E61" s="3">
        <v>254</v>
      </c>
      <c r="F61" s="3">
        <f t="shared" si="0"/>
        <v>967</v>
      </c>
      <c r="G61" s="3">
        <f t="shared" si="2"/>
        <v>713</v>
      </c>
      <c r="H61" s="3">
        <f t="shared" si="1"/>
        <v>700</v>
      </c>
    </row>
    <row r="62" spans="1:8" x14ac:dyDescent="0.35">
      <c r="A62" s="2" t="s">
        <v>14</v>
      </c>
      <c r="B62" s="3">
        <v>828</v>
      </c>
      <c r="C62" s="3">
        <v>0</v>
      </c>
      <c r="D62" s="3">
        <v>940</v>
      </c>
      <c r="E62" s="3">
        <v>563</v>
      </c>
      <c r="F62" s="3">
        <f t="shared" si="0"/>
        <v>2331</v>
      </c>
      <c r="G62" s="3">
        <f t="shared" si="2"/>
        <v>1768</v>
      </c>
      <c r="H62" s="3">
        <f t="shared" si="1"/>
        <v>1391</v>
      </c>
    </row>
    <row r="63" spans="1:8" x14ac:dyDescent="0.35">
      <c r="A63" s="2" t="s">
        <v>63</v>
      </c>
      <c r="B63" s="3">
        <v>1767</v>
      </c>
      <c r="C63" s="3">
        <v>0</v>
      </c>
      <c r="D63" s="3">
        <v>1824</v>
      </c>
      <c r="E63" s="3">
        <v>1882</v>
      </c>
      <c r="F63" s="3">
        <f t="shared" si="0"/>
        <v>5473</v>
      </c>
      <c r="G63" s="3">
        <f t="shared" si="2"/>
        <v>3591</v>
      </c>
      <c r="H63" s="3">
        <f t="shared" si="1"/>
        <v>3649</v>
      </c>
    </row>
    <row r="64" spans="1:8" x14ac:dyDescent="0.35">
      <c r="A64" s="2" t="s">
        <v>99</v>
      </c>
      <c r="B64" s="3">
        <v>0</v>
      </c>
      <c r="C64" s="3">
        <v>0</v>
      </c>
      <c r="D64" s="3">
        <v>0</v>
      </c>
      <c r="E64" s="3">
        <v>1</v>
      </c>
      <c r="F64" s="3">
        <f t="shared" si="0"/>
        <v>1</v>
      </c>
      <c r="G64" s="3">
        <f t="shared" si="2"/>
        <v>0</v>
      </c>
      <c r="H64" s="3">
        <f t="shared" si="1"/>
        <v>1</v>
      </c>
    </row>
    <row r="65" spans="1:8" x14ac:dyDescent="0.35">
      <c r="A65" s="2" t="s">
        <v>100</v>
      </c>
      <c r="B65" s="3">
        <v>0</v>
      </c>
      <c r="C65" s="3">
        <v>0</v>
      </c>
      <c r="D65" s="3">
        <v>0</v>
      </c>
      <c r="E65" s="3">
        <v>2</v>
      </c>
      <c r="F65" s="3">
        <f t="shared" si="0"/>
        <v>2</v>
      </c>
      <c r="G65" s="3">
        <f t="shared" si="2"/>
        <v>0</v>
      </c>
      <c r="H65" s="3">
        <f t="shared" si="1"/>
        <v>2</v>
      </c>
    </row>
    <row r="66" spans="1:8" x14ac:dyDescent="0.35">
      <c r="A66" s="2" t="s">
        <v>110</v>
      </c>
      <c r="B66" s="3">
        <v>0</v>
      </c>
      <c r="C66" s="3">
        <v>0</v>
      </c>
      <c r="D66" s="3">
        <v>0</v>
      </c>
      <c r="E66" s="3">
        <v>2</v>
      </c>
      <c r="F66" s="3">
        <f t="shared" si="0"/>
        <v>2</v>
      </c>
      <c r="G66" s="3">
        <f t="shared" si="2"/>
        <v>0</v>
      </c>
      <c r="H66" s="3">
        <f t="shared" si="1"/>
        <v>2</v>
      </c>
    </row>
    <row r="67" spans="1:8" x14ac:dyDescent="0.35">
      <c r="A67" s="2" t="s">
        <v>104</v>
      </c>
      <c r="B67" s="3">
        <v>0</v>
      </c>
      <c r="C67" s="3">
        <v>0</v>
      </c>
      <c r="D67" s="3">
        <v>0</v>
      </c>
      <c r="E67" s="3">
        <v>2</v>
      </c>
      <c r="F67" s="3">
        <f t="shared" si="0"/>
        <v>2</v>
      </c>
      <c r="G67" s="3">
        <f t="shared" si="2"/>
        <v>0</v>
      </c>
      <c r="H67" s="3">
        <f t="shared" si="1"/>
        <v>2</v>
      </c>
    </row>
    <row r="68" spans="1:8" x14ac:dyDescent="0.35">
      <c r="A68" s="2" t="s">
        <v>64</v>
      </c>
      <c r="B68" s="3">
        <v>436</v>
      </c>
      <c r="C68" s="3">
        <v>3</v>
      </c>
      <c r="D68" s="3">
        <v>289</v>
      </c>
      <c r="E68" s="3">
        <v>504</v>
      </c>
      <c r="F68" s="3">
        <f t="shared" si="0"/>
        <v>1232</v>
      </c>
      <c r="G68" s="3">
        <f t="shared" si="2"/>
        <v>728</v>
      </c>
      <c r="H68" s="3">
        <f>B68+C68+E68</f>
        <v>943</v>
      </c>
    </row>
    <row r="69" spans="1:8" x14ac:dyDescent="0.35">
      <c r="A69" s="2" t="s">
        <v>65</v>
      </c>
      <c r="B69" s="3">
        <v>702</v>
      </c>
      <c r="C69" s="3">
        <v>0</v>
      </c>
      <c r="D69" s="3">
        <v>534</v>
      </c>
      <c r="E69" s="3">
        <v>871</v>
      </c>
      <c r="F69" s="3">
        <f t="shared" si="0"/>
        <v>2107</v>
      </c>
      <c r="G69" s="3">
        <f t="shared" si="2"/>
        <v>1236</v>
      </c>
      <c r="H69" s="3">
        <f t="shared" si="1"/>
        <v>1573</v>
      </c>
    </row>
    <row r="70" spans="1:8" x14ac:dyDescent="0.35">
      <c r="A70" s="2" t="s">
        <v>15</v>
      </c>
      <c r="B70" s="3">
        <v>728</v>
      </c>
      <c r="C70" s="3">
        <v>0</v>
      </c>
      <c r="D70" s="3">
        <v>767</v>
      </c>
      <c r="E70" s="3">
        <v>612</v>
      </c>
      <c r="F70" s="3">
        <f t="shared" si="0"/>
        <v>2107</v>
      </c>
      <c r="G70" s="3">
        <f t="shared" si="2"/>
        <v>1495</v>
      </c>
      <c r="H70" s="3">
        <f t="shared" si="1"/>
        <v>1340</v>
      </c>
    </row>
    <row r="71" spans="1:8" x14ac:dyDescent="0.35">
      <c r="A71" s="2" t="s">
        <v>105</v>
      </c>
      <c r="B71" s="3">
        <v>0</v>
      </c>
      <c r="C71" s="3">
        <v>0</v>
      </c>
      <c r="D71" s="3">
        <v>0</v>
      </c>
      <c r="E71" s="3">
        <v>6</v>
      </c>
      <c r="F71" s="3">
        <f t="shared" si="0"/>
        <v>6</v>
      </c>
      <c r="G71" s="3">
        <f t="shared" si="2"/>
        <v>0</v>
      </c>
      <c r="H71" s="3">
        <f t="shared" si="1"/>
        <v>6</v>
      </c>
    </row>
    <row r="72" spans="1:8" x14ac:dyDescent="0.35">
      <c r="A72" s="5" t="s">
        <v>16</v>
      </c>
      <c r="B72" s="3">
        <v>640</v>
      </c>
      <c r="C72" s="3">
        <v>0</v>
      </c>
      <c r="D72" s="3">
        <v>688</v>
      </c>
      <c r="E72" s="3">
        <v>465</v>
      </c>
      <c r="F72" s="3">
        <f t="shared" si="0"/>
        <v>1793</v>
      </c>
      <c r="G72" s="3">
        <f t="shared" si="2"/>
        <v>1328</v>
      </c>
      <c r="H72" s="3">
        <f t="shared" si="1"/>
        <v>1105</v>
      </c>
    </row>
    <row r="73" spans="1:8" x14ac:dyDescent="0.35">
      <c r="A73" s="2" t="s">
        <v>17</v>
      </c>
      <c r="B73" s="3">
        <v>484</v>
      </c>
      <c r="C73" s="3">
        <v>0</v>
      </c>
      <c r="D73" s="3">
        <v>328</v>
      </c>
      <c r="E73" s="3">
        <v>547</v>
      </c>
      <c r="F73" s="3">
        <f t="shared" ref="F73:F75" si="3">B73+C73+D73+E73</f>
        <v>1359</v>
      </c>
      <c r="G73" s="3">
        <f t="shared" ref="G73:G75" si="4">C73+B73+D73</f>
        <v>812</v>
      </c>
      <c r="H73" s="3">
        <f t="shared" ref="H73:H75" si="5">B73+C73+E73</f>
        <v>1031</v>
      </c>
    </row>
    <row r="74" spans="1:8" x14ac:dyDescent="0.35">
      <c r="A74" s="12" t="s">
        <v>66</v>
      </c>
      <c r="B74" s="3">
        <v>463</v>
      </c>
      <c r="C74" s="3">
        <v>0</v>
      </c>
      <c r="D74" s="3">
        <v>410</v>
      </c>
      <c r="E74" s="3">
        <v>551</v>
      </c>
      <c r="F74" s="3">
        <f t="shared" si="3"/>
        <v>1424</v>
      </c>
      <c r="G74" s="3">
        <f t="shared" si="4"/>
        <v>873</v>
      </c>
      <c r="H74" s="3">
        <f t="shared" si="5"/>
        <v>1014</v>
      </c>
    </row>
    <row r="75" spans="1:8" x14ac:dyDescent="0.35">
      <c r="A75" s="5" t="s">
        <v>18</v>
      </c>
      <c r="B75" s="13">
        <v>32308</v>
      </c>
      <c r="C75" s="13">
        <v>13</v>
      </c>
      <c r="D75" s="13">
        <v>27344</v>
      </c>
      <c r="E75" s="13">
        <v>27344</v>
      </c>
      <c r="F75" s="13">
        <f t="shared" si="3"/>
        <v>87009</v>
      </c>
      <c r="G75" s="13">
        <f t="shared" si="4"/>
        <v>59665</v>
      </c>
      <c r="H75" s="13">
        <f t="shared" si="5"/>
        <v>59665</v>
      </c>
    </row>
    <row r="76" spans="1:8" x14ac:dyDescent="0.35">
      <c r="A76" s="4"/>
      <c r="B76" s="4"/>
      <c r="C76" s="4"/>
      <c r="F76" s="10"/>
    </row>
    <row r="77" spans="1:8" ht="43.5" x14ac:dyDescent="0.35">
      <c r="A77" s="4" t="s">
        <v>21</v>
      </c>
      <c r="B77" s="4" t="s">
        <v>0</v>
      </c>
      <c r="C77" s="4" t="s">
        <v>19</v>
      </c>
    </row>
    <row r="78" spans="1:8" x14ac:dyDescent="0.35">
      <c r="A78" s="4" t="s">
        <v>22</v>
      </c>
      <c r="B78" s="4" t="s">
        <v>67</v>
      </c>
      <c r="C78" s="4" t="s">
        <v>68</v>
      </c>
    </row>
    <row r="79" spans="1:8" ht="43.5" x14ac:dyDescent="0.35">
      <c r="A79" s="4" t="s">
        <v>23</v>
      </c>
      <c r="B79" s="4" t="s">
        <v>35</v>
      </c>
      <c r="C79" s="4" t="s">
        <v>20</v>
      </c>
    </row>
    <row r="80" spans="1:8" ht="43.5" x14ac:dyDescent="0.35">
      <c r="A80" s="4" t="s">
        <v>24</v>
      </c>
      <c r="B80" s="4" t="s">
        <v>36</v>
      </c>
      <c r="C80" s="4" t="s">
        <v>69</v>
      </c>
    </row>
    <row r="81" spans="1:3" x14ac:dyDescent="0.35">
      <c r="A81" s="4" t="s">
        <v>25</v>
      </c>
      <c r="B81" s="4" t="s">
        <v>1</v>
      </c>
      <c r="C81" s="4" t="s">
        <v>70</v>
      </c>
    </row>
    <row r="82" spans="1:3" x14ac:dyDescent="0.35">
      <c r="A82" s="4" t="s">
        <v>26</v>
      </c>
      <c r="B82" s="4" t="s">
        <v>2</v>
      </c>
      <c r="C82" s="4" t="s">
        <v>71</v>
      </c>
    </row>
    <row r="83" spans="1:3" x14ac:dyDescent="0.35">
      <c r="A83" s="4" t="s">
        <v>72</v>
      </c>
      <c r="B83" s="9" t="s">
        <v>3</v>
      </c>
      <c r="C83" s="9" t="s">
        <v>73</v>
      </c>
    </row>
  </sheetData>
  <pageMargins left="0.7" right="0.7" top="0.75" bottom="0.75" header="0.3" footer="0.3"/>
  <pageSetup paperSize="9" orientation="landscape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3240A-75F1-4F10-B1CE-F9A2D25EE654}">
  <dimension ref="A4:H76"/>
  <sheetViews>
    <sheetView topLeftCell="A59" workbookViewId="0">
      <selection activeCell="A70" sqref="A70:C76"/>
    </sheetView>
  </sheetViews>
  <sheetFormatPr defaultRowHeight="14.5" x14ac:dyDescent="0.35"/>
  <cols>
    <col min="1" max="1" width="41.90625" customWidth="1"/>
    <col min="2" max="2" width="17.6328125" customWidth="1"/>
    <col min="3" max="3" width="18.1796875" bestFit="1" customWidth="1"/>
    <col min="4" max="4" width="24.36328125" bestFit="1" customWidth="1"/>
    <col min="5" max="5" width="27.1796875" bestFit="1" customWidth="1"/>
    <col min="6" max="8" width="14.453125" bestFit="1" customWidth="1"/>
    <col min="9" max="9" width="9.1796875" customWidth="1"/>
  </cols>
  <sheetData>
    <row r="4" spans="1:8" x14ac:dyDescent="0.35">
      <c r="F4" s="1"/>
    </row>
    <row r="5" spans="1:8" ht="29" x14ac:dyDescent="0.35">
      <c r="A5" s="7" t="s">
        <v>32</v>
      </c>
      <c r="B5" s="11" t="s">
        <v>33</v>
      </c>
      <c r="C5" s="11" t="s">
        <v>34</v>
      </c>
      <c r="D5" s="11" t="s">
        <v>35</v>
      </c>
      <c r="E5" s="11" t="s">
        <v>36</v>
      </c>
      <c r="F5" s="11" t="s">
        <v>1</v>
      </c>
      <c r="G5" s="11" t="s">
        <v>2</v>
      </c>
      <c r="H5" s="11" t="s">
        <v>3</v>
      </c>
    </row>
    <row r="6" spans="1:8" x14ac:dyDescent="0.35">
      <c r="A6" s="2" t="s">
        <v>4</v>
      </c>
      <c r="B6" s="3">
        <v>1527</v>
      </c>
      <c r="C6" s="3">
        <v>2</v>
      </c>
      <c r="D6" s="3">
        <v>1004</v>
      </c>
      <c r="E6" s="3">
        <v>1008</v>
      </c>
      <c r="F6" s="3">
        <f>B6+C6+D6+E6</f>
        <v>3541</v>
      </c>
      <c r="G6" s="3">
        <f>C6+B6+D6</f>
        <v>2533</v>
      </c>
      <c r="H6" s="3">
        <f>B6+C6+E6</f>
        <v>2537</v>
      </c>
    </row>
    <row r="7" spans="1:8" x14ac:dyDescent="0.35">
      <c r="A7" s="2" t="s">
        <v>5</v>
      </c>
      <c r="B7" s="3">
        <v>225</v>
      </c>
      <c r="C7" s="3">
        <v>0</v>
      </c>
      <c r="D7" s="3">
        <v>261</v>
      </c>
      <c r="E7" s="3">
        <v>164</v>
      </c>
      <c r="F7" s="3">
        <f t="shared" ref="F7:F67" si="0">B7+C7+D7+E7</f>
        <v>650</v>
      </c>
      <c r="G7" s="3">
        <f>C7+B7+D7</f>
        <v>486</v>
      </c>
      <c r="H7" s="3">
        <f t="shared" ref="H7:H67" si="1">B7+C7+E7</f>
        <v>389</v>
      </c>
    </row>
    <row r="8" spans="1:8" x14ac:dyDescent="0.35">
      <c r="A8" s="2" t="s">
        <v>37</v>
      </c>
      <c r="B8" s="3">
        <v>0</v>
      </c>
      <c r="C8" s="3">
        <v>0</v>
      </c>
      <c r="D8" s="3">
        <v>54</v>
      </c>
      <c r="E8" s="3">
        <v>0</v>
      </c>
      <c r="F8" s="3">
        <f t="shared" si="0"/>
        <v>54</v>
      </c>
      <c r="G8" s="3">
        <f t="shared" ref="G8:G67" si="2">C8+B8+D8</f>
        <v>54</v>
      </c>
      <c r="H8" s="3">
        <f t="shared" si="1"/>
        <v>0</v>
      </c>
    </row>
    <row r="9" spans="1:8" x14ac:dyDescent="0.35">
      <c r="A9" s="2" t="s">
        <v>38</v>
      </c>
      <c r="B9" s="3">
        <v>1</v>
      </c>
      <c r="C9" s="3">
        <v>0</v>
      </c>
      <c r="D9" s="3">
        <v>0</v>
      </c>
      <c r="E9" s="3">
        <v>1</v>
      </c>
      <c r="F9" s="3">
        <f t="shared" si="0"/>
        <v>2</v>
      </c>
      <c r="G9" s="3">
        <f t="shared" si="2"/>
        <v>1</v>
      </c>
      <c r="H9" s="3">
        <f t="shared" si="1"/>
        <v>2</v>
      </c>
    </row>
    <row r="10" spans="1:8" x14ac:dyDescent="0.35">
      <c r="A10" s="2" t="s">
        <v>7</v>
      </c>
      <c r="B10" s="3">
        <v>1412</v>
      </c>
      <c r="C10" s="3">
        <v>0</v>
      </c>
      <c r="D10" s="3">
        <v>1483</v>
      </c>
      <c r="E10" s="3">
        <v>856</v>
      </c>
      <c r="F10" s="3">
        <f t="shared" si="0"/>
        <v>3751</v>
      </c>
      <c r="G10" s="3">
        <f t="shared" si="2"/>
        <v>2895</v>
      </c>
      <c r="H10" s="3">
        <f t="shared" si="1"/>
        <v>2268</v>
      </c>
    </row>
    <row r="11" spans="1:8" x14ac:dyDescent="0.35">
      <c r="A11" s="2" t="s">
        <v>39</v>
      </c>
      <c r="B11" s="3">
        <v>0</v>
      </c>
      <c r="C11" s="3">
        <v>0</v>
      </c>
      <c r="D11" s="3">
        <v>87</v>
      </c>
      <c r="E11" s="3">
        <v>1</v>
      </c>
      <c r="F11" s="3">
        <f t="shared" si="0"/>
        <v>88</v>
      </c>
      <c r="G11" s="3">
        <f t="shared" si="2"/>
        <v>87</v>
      </c>
      <c r="H11" s="3">
        <f t="shared" si="1"/>
        <v>1</v>
      </c>
    </row>
    <row r="12" spans="1:8" x14ac:dyDescent="0.35">
      <c r="A12" s="2" t="s">
        <v>40</v>
      </c>
      <c r="B12" s="3">
        <v>0</v>
      </c>
      <c r="C12" s="3">
        <v>0</v>
      </c>
      <c r="D12" s="3">
        <v>3</v>
      </c>
      <c r="E12" s="3">
        <v>0</v>
      </c>
      <c r="F12" s="3">
        <f t="shared" si="0"/>
        <v>3</v>
      </c>
      <c r="G12" s="3">
        <f t="shared" si="2"/>
        <v>3</v>
      </c>
      <c r="H12" s="3">
        <f t="shared" si="1"/>
        <v>0</v>
      </c>
    </row>
    <row r="13" spans="1:8" x14ac:dyDescent="0.35">
      <c r="A13" s="2" t="s">
        <v>8</v>
      </c>
      <c r="B13" s="3">
        <v>540</v>
      </c>
      <c r="C13" s="3">
        <v>0</v>
      </c>
      <c r="D13" s="3">
        <v>626</v>
      </c>
      <c r="E13" s="3">
        <v>430</v>
      </c>
      <c r="F13" s="3">
        <f t="shared" si="0"/>
        <v>1596</v>
      </c>
      <c r="G13" s="3">
        <f t="shared" si="2"/>
        <v>1166</v>
      </c>
      <c r="H13" s="3">
        <f t="shared" si="1"/>
        <v>970</v>
      </c>
    </row>
    <row r="14" spans="1:8" x14ac:dyDescent="0.35">
      <c r="A14" s="2" t="s">
        <v>41</v>
      </c>
      <c r="B14" s="3">
        <v>685</v>
      </c>
      <c r="C14" s="3">
        <v>2</v>
      </c>
      <c r="D14" s="3">
        <v>324</v>
      </c>
      <c r="E14" s="3">
        <v>459</v>
      </c>
      <c r="F14" s="3">
        <f t="shared" si="0"/>
        <v>1470</v>
      </c>
      <c r="G14" s="3">
        <f t="shared" si="2"/>
        <v>1011</v>
      </c>
      <c r="H14" s="3">
        <f t="shared" si="1"/>
        <v>1146</v>
      </c>
    </row>
    <row r="15" spans="1:8" x14ac:dyDescent="0.35">
      <c r="A15" s="2" t="s">
        <v>83</v>
      </c>
      <c r="B15" s="3">
        <v>0</v>
      </c>
      <c r="C15" s="3">
        <v>0</v>
      </c>
      <c r="D15" s="3">
        <v>0</v>
      </c>
      <c r="E15" s="3">
        <v>4</v>
      </c>
      <c r="F15" s="3">
        <f t="shared" si="0"/>
        <v>4</v>
      </c>
      <c r="G15" s="3">
        <f t="shared" si="2"/>
        <v>0</v>
      </c>
      <c r="H15" s="3">
        <f t="shared" si="1"/>
        <v>4</v>
      </c>
    </row>
    <row r="16" spans="1:8" x14ac:dyDescent="0.35">
      <c r="A16" s="2" t="s">
        <v>42</v>
      </c>
      <c r="B16" s="3">
        <v>403</v>
      </c>
      <c r="C16" s="3">
        <v>0</v>
      </c>
      <c r="D16" s="3">
        <v>228</v>
      </c>
      <c r="E16" s="3">
        <v>292</v>
      </c>
      <c r="F16" s="3">
        <f t="shared" si="0"/>
        <v>923</v>
      </c>
      <c r="G16" s="3">
        <f t="shared" si="2"/>
        <v>631</v>
      </c>
      <c r="H16" s="3">
        <f t="shared" si="1"/>
        <v>695</v>
      </c>
    </row>
    <row r="17" spans="1:8" x14ac:dyDescent="0.35">
      <c r="A17" s="2" t="s">
        <v>43</v>
      </c>
      <c r="B17" s="3">
        <v>258</v>
      </c>
      <c r="C17" s="3">
        <v>0</v>
      </c>
      <c r="D17" s="3">
        <v>153</v>
      </c>
      <c r="E17" s="3">
        <v>156</v>
      </c>
      <c r="F17" s="3">
        <f t="shared" si="0"/>
        <v>567</v>
      </c>
      <c r="G17" s="3">
        <f t="shared" si="2"/>
        <v>411</v>
      </c>
      <c r="H17" s="3">
        <f t="shared" si="1"/>
        <v>414</v>
      </c>
    </row>
    <row r="18" spans="1:8" x14ac:dyDescent="0.35">
      <c r="A18" s="2" t="s">
        <v>84</v>
      </c>
      <c r="B18" s="3">
        <v>0</v>
      </c>
      <c r="C18" s="3">
        <v>0</v>
      </c>
      <c r="D18" s="3">
        <v>0</v>
      </c>
      <c r="E18" s="3">
        <v>7</v>
      </c>
      <c r="F18" s="3">
        <f t="shared" si="0"/>
        <v>7</v>
      </c>
      <c r="G18" s="3">
        <f t="shared" si="2"/>
        <v>0</v>
      </c>
      <c r="H18" s="3">
        <f t="shared" si="1"/>
        <v>7</v>
      </c>
    </row>
    <row r="19" spans="1:8" x14ac:dyDescent="0.35">
      <c r="A19" s="2" t="s">
        <v>44</v>
      </c>
      <c r="B19" s="3">
        <v>243</v>
      </c>
      <c r="C19" s="3">
        <v>0</v>
      </c>
      <c r="D19" s="3">
        <v>223</v>
      </c>
      <c r="E19" s="3">
        <v>232</v>
      </c>
      <c r="F19" s="3">
        <f t="shared" si="0"/>
        <v>698</v>
      </c>
      <c r="G19" s="3">
        <f t="shared" si="2"/>
        <v>466</v>
      </c>
      <c r="H19" s="3">
        <f t="shared" si="1"/>
        <v>475</v>
      </c>
    </row>
    <row r="20" spans="1:8" x14ac:dyDescent="0.35">
      <c r="A20" s="2" t="s">
        <v>85</v>
      </c>
      <c r="B20" s="3">
        <v>0</v>
      </c>
      <c r="C20" s="3">
        <v>0</v>
      </c>
      <c r="D20" s="3">
        <v>0</v>
      </c>
      <c r="E20" s="3">
        <v>2</v>
      </c>
      <c r="F20" s="3">
        <f t="shared" si="0"/>
        <v>2</v>
      </c>
      <c r="G20" s="3">
        <f t="shared" si="2"/>
        <v>0</v>
      </c>
      <c r="H20" s="3">
        <f t="shared" si="1"/>
        <v>2</v>
      </c>
    </row>
    <row r="21" spans="1:8" x14ac:dyDescent="0.35">
      <c r="A21" s="2" t="s">
        <v>28</v>
      </c>
      <c r="B21" s="3">
        <v>0</v>
      </c>
      <c r="C21" s="3">
        <v>0</v>
      </c>
      <c r="D21" s="3">
        <v>14</v>
      </c>
      <c r="E21" s="3">
        <v>0</v>
      </c>
      <c r="F21" s="3">
        <f t="shared" si="0"/>
        <v>14</v>
      </c>
      <c r="G21" s="3">
        <f t="shared" si="2"/>
        <v>14</v>
      </c>
      <c r="H21" s="3">
        <f t="shared" si="1"/>
        <v>0</v>
      </c>
    </row>
    <row r="22" spans="1:8" x14ac:dyDescent="0.35">
      <c r="A22" s="2" t="s">
        <v>45</v>
      </c>
      <c r="B22" s="3">
        <v>4062</v>
      </c>
      <c r="C22" s="3">
        <v>1</v>
      </c>
      <c r="D22" s="3">
        <v>1855</v>
      </c>
      <c r="E22" s="3">
        <v>1577</v>
      </c>
      <c r="F22" s="3">
        <f t="shared" si="0"/>
        <v>7495</v>
      </c>
      <c r="G22" s="3">
        <f t="shared" si="2"/>
        <v>5918</v>
      </c>
      <c r="H22" s="3">
        <f t="shared" si="1"/>
        <v>5640</v>
      </c>
    </row>
    <row r="23" spans="1:8" x14ac:dyDescent="0.35">
      <c r="A23" s="2" t="s">
        <v>46</v>
      </c>
      <c r="B23" s="3">
        <v>393</v>
      </c>
      <c r="C23" s="3">
        <v>1</v>
      </c>
      <c r="D23" s="3">
        <v>729</v>
      </c>
      <c r="E23" s="3">
        <v>550</v>
      </c>
      <c r="F23" s="3">
        <f t="shared" si="0"/>
        <v>1673</v>
      </c>
      <c r="G23" s="3">
        <f t="shared" si="2"/>
        <v>1123</v>
      </c>
      <c r="H23" s="3">
        <f t="shared" si="1"/>
        <v>944</v>
      </c>
    </row>
    <row r="24" spans="1:8" x14ac:dyDescent="0.35">
      <c r="A24" s="2" t="s">
        <v>47</v>
      </c>
      <c r="B24" s="3">
        <v>4</v>
      </c>
      <c r="C24" s="3">
        <v>1</v>
      </c>
      <c r="D24" s="3">
        <v>63</v>
      </c>
      <c r="E24" s="3">
        <v>31</v>
      </c>
      <c r="F24" s="3">
        <f t="shared" si="0"/>
        <v>99</v>
      </c>
      <c r="G24" s="3">
        <f t="shared" si="2"/>
        <v>68</v>
      </c>
      <c r="H24" s="3">
        <f t="shared" si="1"/>
        <v>36</v>
      </c>
    </row>
    <row r="25" spans="1:8" x14ac:dyDescent="0.35">
      <c r="A25" s="2" t="s">
        <v>48</v>
      </c>
      <c r="B25" s="3">
        <v>445</v>
      </c>
      <c r="C25" s="3">
        <v>1</v>
      </c>
      <c r="D25" s="3">
        <v>240</v>
      </c>
      <c r="E25" s="3">
        <v>288</v>
      </c>
      <c r="F25" s="3">
        <f t="shared" si="0"/>
        <v>974</v>
      </c>
      <c r="G25" s="3">
        <f t="shared" si="2"/>
        <v>686</v>
      </c>
      <c r="H25" s="3">
        <f t="shared" si="1"/>
        <v>734</v>
      </c>
    </row>
    <row r="26" spans="1:8" x14ac:dyDescent="0.35">
      <c r="A26" s="2" t="s">
        <v>27</v>
      </c>
      <c r="B26" s="3">
        <v>131</v>
      </c>
      <c r="C26" s="3">
        <v>0</v>
      </c>
      <c r="D26" s="3">
        <v>139</v>
      </c>
      <c r="E26" s="3">
        <v>132</v>
      </c>
      <c r="F26" s="3">
        <f t="shared" si="0"/>
        <v>402</v>
      </c>
      <c r="G26" s="3">
        <f t="shared" si="2"/>
        <v>270</v>
      </c>
      <c r="H26" s="3">
        <f t="shared" si="1"/>
        <v>263</v>
      </c>
    </row>
    <row r="27" spans="1:8" x14ac:dyDescent="0.35">
      <c r="A27" s="2" t="s">
        <v>9</v>
      </c>
      <c r="B27" s="3">
        <v>751</v>
      </c>
      <c r="C27" s="3">
        <v>15</v>
      </c>
      <c r="D27" s="3">
        <v>448</v>
      </c>
      <c r="E27" s="3">
        <v>441</v>
      </c>
      <c r="F27" s="3">
        <f t="shared" si="0"/>
        <v>1655</v>
      </c>
      <c r="G27" s="3">
        <f t="shared" si="2"/>
        <v>1214</v>
      </c>
      <c r="H27" s="3">
        <f t="shared" si="1"/>
        <v>1207</v>
      </c>
    </row>
    <row r="28" spans="1:8" x14ac:dyDescent="0.35">
      <c r="A28" s="2" t="s">
        <v>10</v>
      </c>
      <c r="B28" s="3">
        <v>153</v>
      </c>
      <c r="C28" s="3">
        <v>1</v>
      </c>
      <c r="D28" s="3">
        <v>131</v>
      </c>
      <c r="E28" s="3">
        <v>124</v>
      </c>
      <c r="F28" s="3">
        <f t="shared" si="0"/>
        <v>409</v>
      </c>
      <c r="G28" s="3">
        <f t="shared" si="2"/>
        <v>285</v>
      </c>
      <c r="H28" s="3">
        <f t="shared" si="1"/>
        <v>278</v>
      </c>
    </row>
    <row r="29" spans="1:8" x14ac:dyDescent="0.35">
      <c r="A29" s="2" t="s">
        <v>30</v>
      </c>
      <c r="B29" s="3">
        <v>3</v>
      </c>
      <c r="C29" s="3">
        <v>0</v>
      </c>
      <c r="D29" s="3">
        <v>4</v>
      </c>
      <c r="E29" s="3">
        <v>31</v>
      </c>
      <c r="F29" s="3">
        <f t="shared" si="0"/>
        <v>38</v>
      </c>
      <c r="G29" s="3">
        <f t="shared" si="2"/>
        <v>7</v>
      </c>
      <c r="H29" s="3">
        <f t="shared" si="1"/>
        <v>34</v>
      </c>
    </row>
    <row r="30" spans="1:8" x14ac:dyDescent="0.35">
      <c r="A30" s="2" t="s">
        <v>31</v>
      </c>
      <c r="B30" s="3">
        <v>1044</v>
      </c>
      <c r="C30" s="3">
        <v>0</v>
      </c>
      <c r="D30" s="3">
        <v>633</v>
      </c>
      <c r="E30" s="3">
        <v>578</v>
      </c>
      <c r="F30" s="3">
        <f t="shared" si="0"/>
        <v>2255</v>
      </c>
      <c r="G30" s="3">
        <f t="shared" si="2"/>
        <v>1677</v>
      </c>
      <c r="H30" s="3">
        <f t="shared" si="1"/>
        <v>1622</v>
      </c>
    </row>
    <row r="31" spans="1:8" x14ac:dyDescent="0.35">
      <c r="A31" s="2" t="s">
        <v>49</v>
      </c>
      <c r="B31" s="3">
        <v>1442</v>
      </c>
      <c r="C31" s="3">
        <v>2</v>
      </c>
      <c r="D31" s="3">
        <v>605</v>
      </c>
      <c r="E31" s="3">
        <v>1145</v>
      </c>
      <c r="F31" s="3">
        <f t="shared" si="0"/>
        <v>3194</v>
      </c>
      <c r="G31" s="3">
        <f t="shared" si="2"/>
        <v>2049</v>
      </c>
      <c r="H31" s="3">
        <f t="shared" si="1"/>
        <v>2589</v>
      </c>
    </row>
    <row r="32" spans="1:8" x14ac:dyDescent="0.35">
      <c r="A32" s="2" t="s">
        <v>87</v>
      </c>
      <c r="B32" s="3">
        <v>0</v>
      </c>
      <c r="C32" s="3">
        <v>0</v>
      </c>
      <c r="D32" s="3">
        <v>0</v>
      </c>
      <c r="E32" s="3">
        <v>8</v>
      </c>
      <c r="F32" s="3">
        <f t="shared" si="0"/>
        <v>8</v>
      </c>
      <c r="G32" s="3">
        <f t="shared" si="2"/>
        <v>0</v>
      </c>
      <c r="H32" s="3">
        <f t="shared" si="1"/>
        <v>8</v>
      </c>
    </row>
    <row r="33" spans="1:8" x14ac:dyDescent="0.35">
      <c r="A33" s="2" t="s">
        <v>88</v>
      </c>
      <c r="B33" s="3">
        <v>0</v>
      </c>
      <c r="C33" s="3">
        <v>0</v>
      </c>
      <c r="D33" s="3">
        <v>0</v>
      </c>
      <c r="E33" s="3">
        <v>1</v>
      </c>
      <c r="F33" s="3">
        <f t="shared" si="0"/>
        <v>1</v>
      </c>
      <c r="G33" s="3">
        <f t="shared" si="2"/>
        <v>0</v>
      </c>
      <c r="H33" s="3">
        <f t="shared" si="1"/>
        <v>1</v>
      </c>
    </row>
    <row r="34" spans="1:8" x14ac:dyDescent="0.35">
      <c r="A34" s="2" t="s">
        <v>50</v>
      </c>
      <c r="B34" s="3">
        <v>1281</v>
      </c>
      <c r="C34" s="3">
        <v>1</v>
      </c>
      <c r="D34" s="3">
        <v>351</v>
      </c>
      <c r="E34" s="3">
        <v>509</v>
      </c>
      <c r="F34" s="3">
        <f t="shared" si="0"/>
        <v>2142</v>
      </c>
      <c r="G34" s="3">
        <f t="shared" si="2"/>
        <v>1633</v>
      </c>
      <c r="H34" s="3">
        <f t="shared" si="1"/>
        <v>1791</v>
      </c>
    </row>
    <row r="35" spans="1:8" x14ac:dyDescent="0.35">
      <c r="A35" s="2" t="s">
        <v>51</v>
      </c>
      <c r="B35" s="3">
        <v>947</v>
      </c>
      <c r="C35" s="3">
        <v>0</v>
      </c>
      <c r="D35" s="3">
        <v>608</v>
      </c>
      <c r="E35" s="3">
        <v>694</v>
      </c>
      <c r="F35" s="3">
        <f t="shared" si="0"/>
        <v>2249</v>
      </c>
      <c r="G35" s="3">
        <f t="shared" si="2"/>
        <v>1555</v>
      </c>
      <c r="H35" s="3">
        <f t="shared" si="1"/>
        <v>1641</v>
      </c>
    </row>
    <row r="36" spans="1:8" x14ac:dyDescent="0.35">
      <c r="A36" s="2" t="s">
        <v>89</v>
      </c>
      <c r="B36" s="3">
        <v>0</v>
      </c>
      <c r="C36" s="3">
        <v>0</v>
      </c>
      <c r="D36" s="3">
        <v>48</v>
      </c>
      <c r="E36" s="3">
        <v>103</v>
      </c>
      <c r="F36" s="3">
        <f t="shared" si="0"/>
        <v>151</v>
      </c>
      <c r="G36" s="3">
        <f t="shared" si="2"/>
        <v>48</v>
      </c>
      <c r="H36" s="3">
        <f t="shared" si="1"/>
        <v>103</v>
      </c>
    </row>
    <row r="37" spans="1:8" x14ac:dyDescent="0.35">
      <c r="A37" s="2" t="s">
        <v>90</v>
      </c>
      <c r="B37" s="3">
        <v>0</v>
      </c>
      <c r="C37" s="3">
        <v>0</v>
      </c>
      <c r="D37" s="3">
        <v>0</v>
      </c>
      <c r="E37" s="3">
        <v>2</v>
      </c>
      <c r="F37" s="3">
        <f t="shared" si="0"/>
        <v>2</v>
      </c>
      <c r="G37" s="3">
        <f t="shared" si="2"/>
        <v>0</v>
      </c>
      <c r="H37" s="3">
        <f t="shared" si="1"/>
        <v>2</v>
      </c>
    </row>
    <row r="38" spans="1:8" x14ac:dyDescent="0.35">
      <c r="A38" s="2" t="s">
        <v>91</v>
      </c>
      <c r="B38" s="3">
        <v>0</v>
      </c>
      <c r="C38" s="3">
        <v>0</v>
      </c>
      <c r="D38" s="3">
        <v>0</v>
      </c>
      <c r="E38" s="3">
        <v>10</v>
      </c>
      <c r="F38" s="3">
        <f t="shared" si="0"/>
        <v>10</v>
      </c>
      <c r="G38" s="3">
        <f t="shared" si="2"/>
        <v>0</v>
      </c>
      <c r="H38" s="3">
        <f t="shared" si="1"/>
        <v>10</v>
      </c>
    </row>
    <row r="39" spans="1:8" x14ac:dyDescent="0.35">
      <c r="A39" s="2" t="s">
        <v>52</v>
      </c>
      <c r="B39" s="3">
        <v>2025</v>
      </c>
      <c r="C39" s="3">
        <v>1</v>
      </c>
      <c r="D39" s="3">
        <v>1287</v>
      </c>
      <c r="E39" s="3">
        <v>1367</v>
      </c>
      <c r="F39" s="3">
        <f t="shared" si="0"/>
        <v>4680</v>
      </c>
      <c r="G39" s="3">
        <f t="shared" si="2"/>
        <v>3313</v>
      </c>
      <c r="H39" s="3">
        <f t="shared" si="1"/>
        <v>3393</v>
      </c>
    </row>
    <row r="40" spans="1:8" x14ac:dyDescent="0.35">
      <c r="A40" s="2" t="s">
        <v>93</v>
      </c>
      <c r="B40" s="3">
        <v>0</v>
      </c>
      <c r="C40" s="3">
        <v>0</v>
      </c>
      <c r="D40" s="3">
        <v>0</v>
      </c>
      <c r="E40" s="3">
        <v>1</v>
      </c>
      <c r="F40" s="3">
        <f t="shared" si="0"/>
        <v>1</v>
      </c>
      <c r="G40" s="3">
        <f t="shared" si="2"/>
        <v>0</v>
      </c>
      <c r="H40" s="3">
        <f t="shared" si="1"/>
        <v>1</v>
      </c>
    </row>
    <row r="41" spans="1:8" x14ac:dyDescent="0.35">
      <c r="A41" s="2" t="s">
        <v>53</v>
      </c>
      <c r="B41" s="3">
        <v>586</v>
      </c>
      <c r="C41" s="3">
        <v>0</v>
      </c>
      <c r="D41" s="3">
        <v>337</v>
      </c>
      <c r="E41" s="3">
        <v>617</v>
      </c>
      <c r="F41" s="3">
        <f t="shared" si="0"/>
        <v>1540</v>
      </c>
      <c r="G41" s="3">
        <f t="shared" si="2"/>
        <v>923</v>
      </c>
      <c r="H41" s="3">
        <f t="shared" si="1"/>
        <v>1203</v>
      </c>
    </row>
    <row r="42" spans="1:8" x14ac:dyDescent="0.35">
      <c r="A42" s="2" t="s">
        <v>94</v>
      </c>
      <c r="B42" s="3">
        <v>0</v>
      </c>
      <c r="C42" s="3">
        <v>0</v>
      </c>
      <c r="D42" s="3">
        <v>0</v>
      </c>
      <c r="E42" s="3">
        <v>10</v>
      </c>
      <c r="F42" s="3">
        <f t="shared" si="0"/>
        <v>10</v>
      </c>
      <c r="G42" s="3">
        <f t="shared" si="2"/>
        <v>0</v>
      </c>
      <c r="H42" s="3">
        <f t="shared" si="1"/>
        <v>10</v>
      </c>
    </row>
    <row r="43" spans="1:8" x14ac:dyDescent="0.35">
      <c r="A43" s="2" t="s">
        <v>95</v>
      </c>
      <c r="B43" s="3">
        <v>0</v>
      </c>
      <c r="C43" s="3">
        <v>0</v>
      </c>
      <c r="D43" s="3">
        <v>0</v>
      </c>
      <c r="E43" s="3">
        <v>2</v>
      </c>
      <c r="F43" s="3">
        <f t="shared" si="0"/>
        <v>2</v>
      </c>
      <c r="G43" s="3">
        <f t="shared" si="2"/>
        <v>0</v>
      </c>
      <c r="H43" s="3">
        <f t="shared" si="1"/>
        <v>2</v>
      </c>
    </row>
    <row r="44" spans="1:8" x14ac:dyDescent="0.35">
      <c r="A44" s="2" t="s">
        <v>54</v>
      </c>
      <c r="B44" s="3">
        <v>14</v>
      </c>
      <c r="C44" s="3">
        <v>0</v>
      </c>
      <c r="D44" s="3">
        <v>3</v>
      </c>
      <c r="E44" s="3">
        <v>2</v>
      </c>
      <c r="F44" s="3">
        <f t="shared" si="0"/>
        <v>19</v>
      </c>
      <c r="G44" s="3">
        <f t="shared" si="2"/>
        <v>17</v>
      </c>
      <c r="H44" s="3">
        <f t="shared" si="1"/>
        <v>16</v>
      </c>
    </row>
    <row r="45" spans="1:8" x14ac:dyDescent="0.35">
      <c r="A45" s="2" t="s">
        <v>55</v>
      </c>
      <c r="B45" s="3">
        <v>189</v>
      </c>
      <c r="C45" s="3">
        <v>0</v>
      </c>
      <c r="D45" s="3">
        <v>154</v>
      </c>
      <c r="E45" s="3">
        <v>242</v>
      </c>
      <c r="F45" s="3">
        <f t="shared" si="0"/>
        <v>585</v>
      </c>
      <c r="G45" s="3">
        <f t="shared" si="2"/>
        <v>343</v>
      </c>
      <c r="H45" s="3">
        <f t="shared" si="1"/>
        <v>431</v>
      </c>
    </row>
    <row r="46" spans="1:8" x14ac:dyDescent="0.35">
      <c r="A46" s="2" t="s">
        <v>56</v>
      </c>
      <c r="B46" s="3">
        <v>215</v>
      </c>
      <c r="C46" s="3">
        <v>0</v>
      </c>
      <c r="D46" s="3">
        <v>208</v>
      </c>
      <c r="E46" s="3">
        <v>277</v>
      </c>
      <c r="F46" s="3">
        <f t="shared" si="0"/>
        <v>700</v>
      </c>
      <c r="G46" s="3">
        <f t="shared" si="2"/>
        <v>423</v>
      </c>
      <c r="H46" s="3">
        <f t="shared" si="1"/>
        <v>492</v>
      </c>
    </row>
    <row r="47" spans="1:8" x14ac:dyDescent="0.35">
      <c r="A47" s="2" t="s">
        <v>57</v>
      </c>
      <c r="B47" s="3">
        <v>192</v>
      </c>
      <c r="C47" s="3">
        <v>0</v>
      </c>
      <c r="D47" s="3">
        <v>226</v>
      </c>
      <c r="E47" s="3">
        <v>70</v>
      </c>
      <c r="F47" s="3">
        <f t="shared" si="0"/>
        <v>488</v>
      </c>
      <c r="G47" s="3">
        <f t="shared" si="2"/>
        <v>418</v>
      </c>
      <c r="H47" s="3">
        <f t="shared" si="1"/>
        <v>262</v>
      </c>
    </row>
    <row r="48" spans="1:8" x14ac:dyDescent="0.35">
      <c r="A48" s="2" t="s">
        <v>11</v>
      </c>
      <c r="B48" s="3">
        <v>620</v>
      </c>
      <c r="C48" s="3">
        <v>0</v>
      </c>
      <c r="D48" s="3">
        <v>452</v>
      </c>
      <c r="E48" s="3">
        <v>404</v>
      </c>
      <c r="F48" s="3">
        <f t="shared" si="0"/>
        <v>1476</v>
      </c>
      <c r="G48" s="3">
        <f t="shared" si="2"/>
        <v>1072</v>
      </c>
      <c r="H48" s="3">
        <f t="shared" si="1"/>
        <v>1024</v>
      </c>
    </row>
    <row r="49" spans="1:8" x14ac:dyDescent="0.35">
      <c r="A49" s="2" t="s">
        <v>58</v>
      </c>
      <c r="B49" s="3">
        <v>834</v>
      </c>
      <c r="C49" s="3">
        <v>0</v>
      </c>
      <c r="D49" s="3">
        <v>412</v>
      </c>
      <c r="E49" s="3">
        <v>581</v>
      </c>
      <c r="F49" s="3">
        <f t="shared" si="0"/>
        <v>1827</v>
      </c>
      <c r="G49" s="3">
        <f t="shared" si="2"/>
        <v>1246</v>
      </c>
      <c r="H49" s="3">
        <f t="shared" si="1"/>
        <v>1415</v>
      </c>
    </row>
    <row r="50" spans="1:8" x14ac:dyDescent="0.35">
      <c r="A50" s="2" t="s">
        <v>12</v>
      </c>
      <c r="B50" s="3">
        <v>26</v>
      </c>
      <c r="C50" s="3">
        <v>0</v>
      </c>
      <c r="D50" s="3">
        <v>35</v>
      </c>
      <c r="E50" s="3">
        <v>86</v>
      </c>
      <c r="F50" s="3">
        <f t="shared" si="0"/>
        <v>147</v>
      </c>
      <c r="G50" s="3">
        <f t="shared" si="2"/>
        <v>61</v>
      </c>
      <c r="H50" s="3">
        <f t="shared" si="1"/>
        <v>112</v>
      </c>
    </row>
    <row r="51" spans="1:8" x14ac:dyDescent="0.35">
      <c r="A51" s="2" t="s">
        <v>97</v>
      </c>
      <c r="B51" s="3">
        <v>0</v>
      </c>
      <c r="C51" s="3">
        <v>0</v>
      </c>
      <c r="D51" s="3">
        <v>0</v>
      </c>
      <c r="E51" s="3">
        <v>4</v>
      </c>
      <c r="F51" s="3">
        <f t="shared" si="0"/>
        <v>4</v>
      </c>
      <c r="G51" s="3">
        <f t="shared" si="2"/>
        <v>0</v>
      </c>
      <c r="H51" s="3">
        <f t="shared" si="1"/>
        <v>4</v>
      </c>
    </row>
    <row r="52" spans="1:8" x14ac:dyDescent="0.35">
      <c r="A52" s="2" t="s">
        <v>13</v>
      </c>
      <c r="B52" s="3">
        <v>15</v>
      </c>
      <c r="C52" s="3">
        <v>0</v>
      </c>
      <c r="D52" s="3">
        <v>23</v>
      </c>
      <c r="E52" s="3">
        <v>22</v>
      </c>
      <c r="F52" s="3">
        <f t="shared" si="0"/>
        <v>60</v>
      </c>
      <c r="G52" s="3">
        <f t="shared" si="2"/>
        <v>38</v>
      </c>
      <c r="H52" s="3">
        <f t="shared" si="1"/>
        <v>37</v>
      </c>
    </row>
    <row r="53" spans="1:8" x14ac:dyDescent="0.35">
      <c r="A53" s="2" t="s">
        <v>60</v>
      </c>
      <c r="B53" s="3">
        <v>13</v>
      </c>
      <c r="C53" s="3">
        <v>0</v>
      </c>
      <c r="D53" s="3">
        <v>89</v>
      </c>
      <c r="E53" s="3">
        <v>14</v>
      </c>
      <c r="F53" s="3">
        <f t="shared" si="0"/>
        <v>116</v>
      </c>
      <c r="G53" s="3">
        <f t="shared" si="2"/>
        <v>102</v>
      </c>
      <c r="H53" s="3">
        <f t="shared" si="1"/>
        <v>27</v>
      </c>
    </row>
    <row r="54" spans="1:8" x14ac:dyDescent="0.35">
      <c r="A54" s="2" t="s">
        <v>61</v>
      </c>
      <c r="B54" s="3">
        <v>289</v>
      </c>
      <c r="C54" s="3">
        <v>0</v>
      </c>
      <c r="D54" s="3">
        <v>70</v>
      </c>
      <c r="E54" s="3">
        <v>92</v>
      </c>
      <c r="F54" s="3">
        <f t="shared" si="0"/>
        <v>451</v>
      </c>
      <c r="G54" s="3">
        <f t="shared" si="2"/>
        <v>359</v>
      </c>
      <c r="H54" s="3">
        <f t="shared" si="1"/>
        <v>381</v>
      </c>
    </row>
    <row r="55" spans="1:8" x14ac:dyDescent="0.35">
      <c r="A55" s="2" t="s">
        <v>62</v>
      </c>
      <c r="B55" s="3">
        <v>305</v>
      </c>
      <c r="C55" s="3">
        <v>0</v>
      </c>
      <c r="D55" s="3">
        <v>196</v>
      </c>
      <c r="E55" s="3">
        <v>188</v>
      </c>
      <c r="F55" s="3">
        <f t="shared" si="0"/>
        <v>689</v>
      </c>
      <c r="G55" s="3">
        <f t="shared" si="2"/>
        <v>501</v>
      </c>
      <c r="H55" s="3">
        <f t="shared" si="1"/>
        <v>493</v>
      </c>
    </row>
    <row r="56" spans="1:8" x14ac:dyDescent="0.35">
      <c r="A56" s="2" t="s">
        <v>14</v>
      </c>
      <c r="B56" s="3">
        <v>711</v>
      </c>
      <c r="C56" s="3">
        <v>1</v>
      </c>
      <c r="D56" s="3">
        <v>492</v>
      </c>
      <c r="E56" s="3">
        <v>372</v>
      </c>
      <c r="F56" s="3">
        <f t="shared" si="0"/>
        <v>1576</v>
      </c>
      <c r="G56" s="3">
        <f t="shared" si="2"/>
        <v>1204</v>
      </c>
      <c r="H56" s="3">
        <f t="shared" si="1"/>
        <v>1084</v>
      </c>
    </row>
    <row r="57" spans="1:8" x14ac:dyDescent="0.35">
      <c r="A57" s="2" t="s">
        <v>63</v>
      </c>
      <c r="B57" s="3">
        <v>1504</v>
      </c>
      <c r="C57" s="3">
        <v>0</v>
      </c>
      <c r="D57" s="3">
        <v>1389</v>
      </c>
      <c r="E57" s="3">
        <v>1338</v>
      </c>
      <c r="F57" s="3">
        <f t="shared" si="0"/>
        <v>4231</v>
      </c>
      <c r="G57" s="3">
        <f t="shared" si="2"/>
        <v>2893</v>
      </c>
      <c r="H57" s="3">
        <f t="shared" si="1"/>
        <v>2842</v>
      </c>
    </row>
    <row r="58" spans="1:8" x14ac:dyDescent="0.35">
      <c r="A58" s="2" t="s">
        <v>110</v>
      </c>
      <c r="B58" s="3">
        <v>0</v>
      </c>
      <c r="C58" s="3">
        <v>0</v>
      </c>
      <c r="D58" s="3">
        <v>0</v>
      </c>
      <c r="E58" s="3">
        <v>3</v>
      </c>
      <c r="F58" s="3">
        <f t="shared" si="0"/>
        <v>3</v>
      </c>
      <c r="G58" s="3">
        <f t="shared" si="2"/>
        <v>0</v>
      </c>
      <c r="H58" s="3">
        <f t="shared" si="1"/>
        <v>3</v>
      </c>
    </row>
    <row r="59" spans="1:8" x14ac:dyDescent="0.35">
      <c r="A59" s="2" t="s">
        <v>99</v>
      </c>
      <c r="B59" s="3">
        <v>0</v>
      </c>
      <c r="C59" s="3">
        <v>0</v>
      </c>
      <c r="D59" s="3">
        <v>0</v>
      </c>
      <c r="E59" s="3">
        <v>3</v>
      </c>
      <c r="F59" s="3">
        <f t="shared" si="0"/>
        <v>3</v>
      </c>
      <c r="G59" s="3">
        <f t="shared" si="2"/>
        <v>0</v>
      </c>
      <c r="H59" s="3">
        <f t="shared" si="1"/>
        <v>3</v>
      </c>
    </row>
    <row r="60" spans="1:8" x14ac:dyDescent="0.35">
      <c r="A60" s="2" t="s">
        <v>100</v>
      </c>
      <c r="B60" s="3">
        <v>0</v>
      </c>
      <c r="C60" s="3">
        <v>0</v>
      </c>
      <c r="D60" s="3">
        <v>0</v>
      </c>
      <c r="E60" s="3">
        <v>3</v>
      </c>
      <c r="F60" s="3">
        <f t="shared" si="0"/>
        <v>3</v>
      </c>
      <c r="G60" s="3">
        <f t="shared" si="2"/>
        <v>0</v>
      </c>
      <c r="H60" s="3">
        <f t="shared" si="1"/>
        <v>3</v>
      </c>
    </row>
    <row r="61" spans="1:8" x14ac:dyDescent="0.35">
      <c r="A61" s="2" t="s">
        <v>64</v>
      </c>
      <c r="B61" s="3">
        <v>139</v>
      </c>
      <c r="C61" s="3">
        <v>2</v>
      </c>
      <c r="D61" s="3">
        <v>142</v>
      </c>
      <c r="E61" s="3">
        <v>93</v>
      </c>
      <c r="F61" s="3">
        <f t="shared" si="0"/>
        <v>376</v>
      </c>
      <c r="G61" s="3">
        <f t="shared" si="2"/>
        <v>283</v>
      </c>
      <c r="H61" s="3">
        <f t="shared" si="1"/>
        <v>234</v>
      </c>
    </row>
    <row r="62" spans="1:8" x14ac:dyDescent="0.35">
      <c r="A62" s="2" t="s">
        <v>65</v>
      </c>
      <c r="B62" s="3">
        <v>246</v>
      </c>
      <c r="C62" s="3">
        <v>0</v>
      </c>
      <c r="D62" s="3">
        <v>227</v>
      </c>
      <c r="E62" s="3">
        <v>399</v>
      </c>
      <c r="F62" s="3">
        <f t="shared" si="0"/>
        <v>872</v>
      </c>
      <c r="G62" s="3">
        <f t="shared" si="2"/>
        <v>473</v>
      </c>
      <c r="H62" s="3">
        <f t="shared" si="1"/>
        <v>645</v>
      </c>
    </row>
    <row r="63" spans="1:8" x14ac:dyDescent="0.35">
      <c r="A63" s="2" t="s">
        <v>15</v>
      </c>
      <c r="B63" s="3">
        <v>549</v>
      </c>
      <c r="C63" s="3">
        <v>0</v>
      </c>
      <c r="D63" s="3">
        <v>630</v>
      </c>
      <c r="E63" s="3">
        <v>369</v>
      </c>
      <c r="F63" s="3">
        <f t="shared" si="0"/>
        <v>1548</v>
      </c>
      <c r="G63" s="3">
        <f t="shared" si="2"/>
        <v>1179</v>
      </c>
      <c r="H63" s="3">
        <f t="shared" si="1"/>
        <v>918</v>
      </c>
    </row>
    <row r="64" spans="1:8" x14ac:dyDescent="0.35">
      <c r="A64" s="2" t="s">
        <v>16</v>
      </c>
      <c r="B64" s="3">
        <v>543</v>
      </c>
      <c r="C64" s="3">
        <v>0</v>
      </c>
      <c r="D64" s="3">
        <v>365</v>
      </c>
      <c r="E64" s="3">
        <v>326</v>
      </c>
      <c r="F64" s="3">
        <f t="shared" si="0"/>
        <v>1234</v>
      </c>
      <c r="G64" s="3">
        <f t="shared" si="2"/>
        <v>908</v>
      </c>
      <c r="H64" s="3">
        <f t="shared" si="1"/>
        <v>869</v>
      </c>
    </row>
    <row r="65" spans="1:8" x14ac:dyDescent="0.35">
      <c r="A65" s="2" t="s">
        <v>101</v>
      </c>
      <c r="B65" s="3">
        <v>0</v>
      </c>
      <c r="C65" s="3">
        <v>0</v>
      </c>
      <c r="D65" s="3">
        <v>0</v>
      </c>
      <c r="E65" s="3">
        <v>2</v>
      </c>
      <c r="F65" s="3">
        <f t="shared" si="0"/>
        <v>2</v>
      </c>
      <c r="G65" s="3">
        <f t="shared" si="2"/>
        <v>0</v>
      </c>
      <c r="H65" s="3">
        <f t="shared" si="1"/>
        <v>2</v>
      </c>
    </row>
    <row r="66" spans="1:8" x14ac:dyDescent="0.35">
      <c r="A66" s="2" t="s">
        <v>17</v>
      </c>
      <c r="B66" s="3">
        <v>350</v>
      </c>
      <c r="C66" s="3">
        <v>0</v>
      </c>
      <c r="D66" s="3">
        <v>175</v>
      </c>
      <c r="E66" s="3">
        <v>424</v>
      </c>
      <c r="F66" s="3">
        <f t="shared" si="0"/>
        <v>949</v>
      </c>
      <c r="G66" s="3">
        <f t="shared" si="2"/>
        <v>525</v>
      </c>
      <c r="H66" s="3">
        <f t="shared" si="1"/>
        <v>774</v>
      </c>
    </row>
    <row r="67" spans="1:8" x14ac:dyDescent="0.35">
      <c r="A67" s="2" t="s">
        <v>66</v>
      </c>
      <c r="B67" s="3">
        <v>84</v>
      </c>
      <c r="C67" s="3">
        <v>0</v>
      </c>
      <c r="D67" s="3">
        <v>45</v>
      </c>
      <c r="E67" s="3">
        <v>124</v>
      </c>
      <c r="F67" s="3">
        <f t="shared" si="0"/>
        <v>253</v>
      </c>
      <c r="G67" s="3">
        <f t="shared" si="2"/>
        <v>129</v>
      </c>
      <c r="H67" s="3">
        <f t="shared" si="1"/>
        <v>208</v>
      </c>
    </row>
    <row r="68" spans="1:8" x14ac:dyDescent="0.35">
      <c r="A68" s="5" t="s">
        <v>18</v>
      </c>
      <c r="B68" s="13">
        <f>SUM(B6:B67)</f>
        <v>25399</v>
      </c>
      <c r="C68" s="13">
        <f t="shared" ref="C68:H68" si="3">SUM(C6:C67)</f>
        <v>31</v>
      </c>
      <c r="D68" s="13">
        <f t="shared" si="3"/>
        <v>17271</v>
      </c>
      <c r="E68" s="13">
        <f t="shared" si="3"/>
        <v>17271</v>
      </c>
      <c r="F68" s="13">
        <f t="shared" si="3"/>
        <v>59972</v>
      </c>
      <c r="G68" s="13">
        <f t="shared" si="3"/>
        <v>42701</v>
      </c>
      <c r="H68" s="13">
        <f t="shared" si="3"/>
        <v>42701</v>
      </c>
    </row>
    <row r="69" spans="1:8" x14ac:dyDescent="0.35">
      <c r="A69" s="4"/>
      <c r="B69" s="4"/>
      <c r="C69" s="4"/>
      <c r="F69" s="10"/>
    </row>
    <row r="70" spans="1:8" ht="43.5" x14ac:dyDescent="0.35">
      <c r="A70" s="4" t="s">
        <v>21</v>
      </c>
      <c r="B70" s="4" t="s">
        <v>0</v>
      </c>
      <c r="C70" s="4" t="s">
        <v>19</v>
      </c>
    </row>
    <row r="71" spans="1:8" x14ac:dyDescent="0.35">
      <c r="A71" s="4" t="s">
        <v>22</v>
      </c>
      <c r="B71" s="4" t="s">
        <v>67</v>
      </c>
      <c r="C71" s="4" t="s">
        <v>68</v>
      </c>
    </row>
    <row r="72" spans="1:8" ht="43.5" x14ac:dyDescent="0.35">
      <c r="A72" s="4" t="s">
        <v>23</v>
      </c>
      <c r="B72" s="4" t="s">
        <v>35</v>
      </c>
      <c r="C72" s="4" t="s">
        <v>20</v>
      </c>
    </row>
    <row r="73" spans="1:8" ht="43.5" x14ac:dyDescent="0.35">
      <c r="A73" s="4" t="s">
        <v>24</v>
      </c>
      <c r="B73" s="4" t="s">
        <v>36</v>
      </c>
      <c r="C73" s="4" t="s">
        <v>69</v>
      </c>
    </row>
    <row r="74" spans="1:8" x14ac:dyDescent="0.35">
      <c r="A74" s="4" t="s">
        <v>25</v>
      </c>
      <c r="B74" s="4" t="s">
        <v>1</v>
      </c>
      <c r="C74" s="4" t="s">
        <v>70</v>
      </c>
    </row>
    <row r="75" spans="1:8" x14ac:dyDescent="0.35">
      <c r="A75" s="4" t="s">
        <v>26</v>
      </c>
      <c r="B75" s="4" t="s">
        <v>2</v>
      </c>
      <c r="C75" s="4" t="s">
        <v>71</v>
      </c>
    </row>
    <row r="76" spans="1:8" x14ac:dyDescent="0.35">
      <c r="A76" s="4" t="s">
        <v>72</v>
      </c>
      <c r="B76" s="9" t="s">
        <v>3</v>
      </c>
      <c r="C76" s="9" t="s">
        <v>73</v>
      </c>
    </row>
  </sheetData>
  <pageMargins left="0.7" right="0.7" top="0.75" bottom="0.75" header="0.3" footer="0.3"/>
  <pageSetup paperSize="9" orientation="landscape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EEE4C-67C6-4874-ACA0-B88C8880382A}">
  <dimension ref="A4:H85"/>
  <sheetViews>
    <sheetView workbookViewId="0">
      <selection activeCell="G3" sqref="G3"/>
    </sheetView>
  </sheetViews>
  <sheetFormatPr defaultRowHeight="14.5" x14ac:dyDescent="0.35"/>
  <cols>
    <col min="1" max="1" width="41.90625" customWidth="1"/>
    <col min="2" max="2" width="17.6328125" customWidth="1"/>
    <col min="3" max="3" width="18.1796875" bestFit="1" customWidth="1"/>
    <col min="4" max="4" width="24.36328125" bestFit="1" customWidth="1"/>
    <col min="5" max="5" width="27.1796875" bestFit="1" customWidth="1"/>
    <col min="6" max="8" width="14.453125" bestFit="1" customWidth="1"/>
    <col min="9" max="9" width="9.1796875" customWidth="1"/>
  </cols>
  <sheetData>
    <row r="4" spans="1:8" x14ac:dyDescent="0.35">
      <c r="F4" s="1"/>
    </row>
    <row r="5" spans="1:8" ht="29" x14ac:dyDescent="0.35">
      <c r="A5" s="7" t="s">
        <v>32</v>
      </c>
      <c r="B5" s="11" t="s">
        <v>33</v>
      </c>
      <c r="C5" s="11" t="s">
        <v>34</v>
      </c>
      <c r="D5" s="11" t="s">
        <v>35</v>
      </c>
      <c r="E5" s="11" t="s">
        <v>36</v>
      </c>
      <c r="F5" s="11" t="s">
        <v>1</v>
      </c>
      <c r="G5" s="11" t="s">
        <v>2</v>
      </c>
      <c r="H5" s="11" t="s">
        <v>3</v>
      </c>
    </row>
    <row r="6" spans="1:8" x14ac:dyDescent="0.35">
      <c r="A6" s="2" t="s">
        <v>4</v>
      </c>
      <c r="B6" s="3">
        <v>1256</v>
      </c>
      <c r="C6" s="3">
        <v>3</v>
      </c>
      <c r="D6" s="3">
        <v>1312</v>
      </c>
      <c r="E6" s="3">
        <v>1453</v>
      </c>
      <c r="F6" s="3">
        <f>B6+C6+D6+E6</f>
        <v>4024</v>
      </c>
      <c r="G6" s="3">
        <f>C6+B6+D6</f>
        <v>2571</v>
      </c>
      <c r="H6" s="3">
        <f>B6+C6+E6</f>
        <v>2712</v>
      </c>
    </row>
    <row r="7" spans="1:8" x14ac:dyDescent="0.35">
      <c r="A7" s="2" t="s">
        <v>5</v>
      </c>
      <c r="B7" s="3">
        <v>403</v>
      </c>
      <c r="C7" s="3">
        <v>0</v>
      </c>
      <c r="D7" s="3">
        <v>582</v>
      </c>
      <c r="E7" s="3">
        <v>295</v>
      </c>
      <c r="F7" s="3">
        <f t="shared" ref="F7:F70" si="0">B7+C7+D7+E7</f>
        <v>1280</v>
      </c>
      <c r="G7" s="3">
        <f>C7+B7+D7</f>
        <v>985</v>
      </c>
      <c r="H7" s="3">
        <f t="shared" ref="H7:H70" si="1">B7+C7+E7</f>
        <v>698</v>
      </c>
    </row>
    <row r="8" spans="1:8" x14ac:dyDescent="0.35">
      <c r="A8" s="2" t="s">
        <v>37</v>
      </c>
      <c r="B8" s="3">
        <v>104</v>
      </c>
      <c r="C8" s="3">
        <v>0</v>
      </c>
      <c r="D8" s="3">
        <v>115</v>
      </c>
      <c r="E8" s="3">
        <v>119</v>
      </c>
      <c r="F8" s="3">
        <f t="shared" si="0"/>
        <v>338</v>
      </c>
      <c r="G8" s="3">
        <f t="shared" ref="G8:G71" si="2">C8+B8+D8</f>
        <v>219</v>
      </c>
      <c r="H8" s="3">
        <f t="shared" si="1"/>
        <v>223</v>
      </c>
    </row>
    <row r="9" spans="1:8" x14ac:dyDescent="0.35">
      <c r="A9" s="2" t="s">
        <v>38</v>
      </c>
      <c r="B9" s="3">
        <v>0</v>
      </c>
      <c r="C9" s="3">
        <v>0</v>
      </c>
      <c r="D9" s="3">
        <v>15</v>
      </c>
      <c r="E9" s="3">
        <v>15</v>
      </c>
      <c r="F9" s="3">
        <f t="shared" si="0"/>
        <v>30</v>
      </c>
      <c r="G9" s="3">
        <f t="shared" si="2"/>
        <v>15</v>
      </c>
      <c r="H9" s="3">
        <f t="shared" si="1"/>
        <v>15</v>
      </c>
    </row>
    <row r="10" spans="1:8" x14ac:dyDescent="0.35">
      <c r="A10" s="2" t="s">
        <v>7</v>
      </c>
      <c r="B10" s="3">
        <v>1802</v>
      </c>
      <c r="C10" s="3">
        <v>1</v>
      </c>
      <c r="D10" s="3">
        <v>2334</v>
      </c>
      <c r="E10" s="3">
        <v>1187</v>
      </c>
      <c r="F10" s="3">
        <f t="shared" si="0"/>
        <v>5324</v>
      </c>
      <c r="G10" s="3">
        <f t="shared" si="2"/>
        <v>4137</v>
      </c>
      <c r="H10" s="3">
        <f t="shared" si="1"/>
        <v>2990</v>
      </c>
    </row>
    <row r="11" spans="1:8" x14ac:dyDescent="0.35">
      <c r="A11" s="2" t="s">
        <v>81</v>
      </c>
      <c r="B11" s="3">
        <v>12</v>
      </c>
      <c r="C11" s="3">
        <v>0</v>
      </c>
      <c r="D11" s="3">
        <v>0</v>
      </c>
      <c r="E11" s="3">
        <v>0</v>
      </c>
      <c r="F11" s="3">
        <f t="shared" si="0"/>
        <v>12</v>
      </c>
      <c r="G11" s="3">
        <f t="shared" si="2"/>
        <v>12</v>
      </c>
      <c r="H11" s="3">
        <f t="shared" si="1"/>
        <v>12</v>
      </c>
    </row>
    <row r="12" spans="1:8" x14ac:dyDescent="0.35">
      <c r="A12" s="2" t="s">
        <v>39</v>
      </c>
      <c r="B12" s="3">
        <v>447</v>
      </c>
      <c r="C12" s="3">
        <v>0</v>
      </c>
      <c r="D12" s="3">
        <v>496</v>
      </c>
      <c r="E12" s="3">
        <v>375</v>
      </c>
      <c r="F12" s="3">
        <f t="shared" si="0"/>
        <v>1318</v>
      </c>
      <c r="G12" s="3">
        <f t="shared" si="2"/>
        <v>943</v>
      </c>
      <c r="H12" s="3">
        <f t="shared" si="1"/>
        <v>822</v>
      </c>
    </row>
    <row r="13" spans="1:8" x14ac:dyDescent="0.35">
      <c r="A13" s="2" t="s">
        <v>40</v>
      </c>
      <c r="B13" s="3">
        <v>9</v>
      </c>
      <c r="C13" s="3">
        <v>0</v>
      </c>
      <c r="D13" s="3">
        <v>32</v>
      </c>
      <c r="E13" s="3">
        <v>1</v>
      </c>
      <c r="F13" s="3">
        <f t="shared" si="0"/>
        <v>42</v>
      </c>
      <c r="G13" s="3">
        <f t="shared" si="2"/>
        <v>41</v>
      </c>
      <c r="H13" s="3">
        <f t="shared" si="1"/>
        <v>10</v>
      </c>
    </row>
    <row r="14" spans="1:8" x14ac:dyDescent="0.35">
      <c r="A14" s="2" t="s">
        <v>8</v>
      </c>
      <c r="B14" s="3">
        <v>764</v>
      </c>
      <c r="C14" s="3">
        <v>1</v>
      </c>
      <c r="D14" s="3">
        <v>897</v>
      </c>
      <c r="E14" s="3">
        <v>726</v>
      </c>
      <c r="F14" s="3">
        <f t="shared" si="0"/>
        <v>2388</v>
      </c>
      <c r="G14" s="3">
        <f t="shared" si="2"/>
        <v>1662</v>
      </c>
      <c r="H14" s="3">
        <f t="shared" si="1"/>
        <v>1491</v>
      </c>
    </row>
    <row r="15" spans="1:8" x14ac:dyDescent="0.35">
      <c r="A15" s="2" t="s">
        <v>82</v>
      </c>
      <c r="B15" s="3">
        <v>0</v>
      </c>
      <c r="C15" s="3">
        <v>0</v>
      </c>
      <c r="D15" s="3">
        <v>0</v>
      </c>
      <c r="E15" s="3">
        <v>1</v>
      </c>
      <c r="F15" s="3">
        <f t="shared" si="0"/>
        <v>1</v>
      </c>
      <c r="G15" s="3">
        <f t="shared" si="2"/>
        <v>0</v>
      </c>
      <c r="H15" s="3">
        <f t="shared" si="1"/>
        <v>1</v>
      </c>
    </row>
    <row r="16" spans="1:8" x14ac:dyDescent="0.35">
      <c r="A16" s="2" t="s">
        <v>41</v>
      </c>
      <c r="B16" s="3">
        <v>573</v>
      </c>
      <c r="C16" s="3">
        <v>0</v>
      </c>
      <c r="D16" s="3">
        <v>580</v>
      </c>
      <c r="E16" s="3">
        <v>677</v>
      </c>
      <c r="F16" s="3">
        <f t="shared" si="0"/>
        <v>1830</v>
      </c>
      <c r="G16" s="3">
        <f t="shared" si="2"/>
        <v>1153</v>
      </c>
      <c r="H16" s="3">
        <f t="shared" si="1"/>
        <v>1250</v>
      </c>
    </row>
    <row r="17" spans="1:8" x14ac:dyDescent="0.35">
      <c r="A17" s="2" t="s">
        <v>28</v>
      </c>
      <c r="B17" s="3">
        <v>0</v>
      </c>
      <c r="C17" s="3">
        <v>0</v>
      </c>
      <c r="D17" s="3">
        <v>5</v>
      </c>
      <c r="E17" s="3">
        <v>0</v>
      </c>
      <c r="F17" s="3">
        <f t="shared" si="0"/>
        <v>5</v>
      </c>
      <c r="G17" s="3">
        <f t="shared" si="2"/>
        <v>5</v>
      </c>
      <c r="H17" s="3">
        <f t="shared" si="1"/>
        <v>0</v>
      </c>
    </row>
    <row r="18" spans="1:8" x14ac:dyDescent="0.35">
      <c r="A18" s="2" t="s">
        <v>42</v>
      </c>
      <c r="B18" s="3">
        <v>355</v>
      </c>
      <c r="C18" s="3">
        <v>2</v>
      </c>
      <c r="D18" s="3">
        <v>426</v>
      </c>
      <c r="E18" s="3">
        <v>505</v>
      </c>
      <c r="F18" s="3">
        <f t="shared" si="0"/>
        <v>1288</v>
      </c>
      <c r="G18" s="3">
        <f t="shared" si="2"/>
        <v>783</v>
      </c>
      <c r="H18" s="3">
        <f t="shared" si="1"/>
        <v>862</v>
      </c>
    </row>
    <row r="19" spans="1:8" x14ac:dyDescent="0.35">
      <c r="A19" s="2" t="s">
        <v>43</v>
      </c>
      <c r="B19" s="3">
        <v>401</v>
      </c>
      <c r="C19" s="3">
        <v>0</v>
      </c>
      <c r="D19" s="3">
        <v>314</v>
      </c>
      <c r="E19" s="3">
        <v>364</v>
      </c>
      <c r="F19" s="3">
        <f t="shared" si="0"/>
        <v>1079</v>
      </c>
      <c r="G19" s="3">
        <f t="shared" si="2"/>
        <v>715</v>
      </c>
      <c r="H19" s="3">
        <f t="shared" si="1"/>
        <v>765</v>
      </c>
    </row>
    <row r="20" spans="1:8" x14ac:dyDescent="0.35">
      <c r="A20" s="2" t="s">
        <v>83</v>
      </c>
      <c r="B20" s="3">
        <v>0</v>
      </c>
      <c r="C20" s="3">
        <v>0</v>
      </c>
      <c r="D20" s="3">
        <v>0</v>
      </c>
      <c r="E20" s="3">
        <v>1</v>
      </c>
      <c r="F20" s="3">
        <f t="shared" si="0"/>
        <v>1</v>
      </c>
      <c r="G20" s="3">
        <f t="shared" si="2"/>
        <v>0</v>
      </c>
      <c r="H20" s="3">
        <f t="shared" si="1"/>
        <v>1</v>
      </c>
    </row>
    <row r="21" spans="1:8" x14ac:dyDescent="0.35">
      <c r="A21" s="2" t="s">
        <v>44</v>
      </c>
      <c r="B21" s="3">
        <v>617</v>
      </c>
      <c r="C21" s="3">
        <v>0</v>
      </c>
      <c r="D21" s="3">
        <v>554</v>
      </c>
      <c r="E21" s="3">
        <v>824</v>
      </c>
      <c r="F21" s="3">
        <f t="shared" si="0"/>
        <v>1995</v>
      </c>
      <c r="G21" s="3">
        <f t="shared" si="2"/>
        <v>1171</v>
      </c>
      <c r="H21" s="3">
        <f t="shared" si="1"/>
        <v>1441</v>
      </c>
    </row>
    <row r="22" spans="1:8" x14ac:dyDescent="0.35">
      <c r="A22" s="2" t="s">
        <v>84</v>
      </c>
      <c r="B22" s="3">
        <v>0</v>
      </c>
      <c r="C22" s="3">
        <v>0</v>
      </c>
      <c r="D22" s="3">
        <v>0</v>
      </c>
      <c r="E22" s="3">
        <v>4</v>
      </c>
      <c r="F22" s="3">
        <f t="shared" si="0"/>
        <v>4</v>
      </c>
      <c r="G22" s="3">
        <f t="shared" si="2"/>
        <v>0</v>
      </c>
      <c r="H22" s="3">
        <f t="shared" si="1"/>
        <v>4</v>
      </c>
    </row>
    <row r="23" spans="1:8" x14ac:dyDescent="0.35">
      <c r="A23" s="2" t="s">
        <v>45</v>
      </c>
      <c r="B23" s="3">
        <v>4162</v>
      </c>
      <c r="C23" s="3">
        <v>0</v>
      </c>
      <c r="D23" s="3">
        <v>2867</v>
      </c>
      <c r="E23" s="3">
        <v>2415</v>
      </c>
      <c r="F23" s="3">
        <f t="shared" si="0"/>
        <v>9444</v>
      </c>
      <c r="G23" s="3">
        <f t="shared" si="2"/>
        <v>7029</v>
      </c>
      <c r="H23" s="3">
        <f t="shared" si="1"/>
        <v>6577</v>
      </c>
    </row>
    <row r="24" spans="1:8" x14ac:dyDescent="0.35">
      <c r="A24" s="2" t="s">
        <v>46</v>
      </c>
      <c r="B24" s="3">
        <v>578</v>
      </c>
      <c r="C24" s="3">
        <v>2</v>
      </c>
      <c r="D24" s="3">
        <v>1352</v>
      </c>
      <c r="E24" s="3">
        <v>987</v>
      </c>
      <c r="F24" s="3">
        <f t="shared" si="0"/>
        <v>2919</v>
      </c>
      <c r="G24" s="3">
        <f t="shared" si="2"/>
        <v>1932</v>
      </c>
      <c r="H24" s="3">
        <f t="shared" si="1"/>
        <v>1567</v>
      </c>
    </row>
    <row r="25" spans="1:8" x14ac:dyDescent="0.35">
      <c r="A25" s="2" t="s">
        <v>47</v>
      </c>
      <c r="B25" s="3">
        <v>59</v>
      </c>
      <c r="C25" s="3">
        <v>0</v>
      </c>
      <c r="D25" s="3">
        <v>186</v>
      </c>
      <c r="E25" s="3">
        <v>70</v>
      </c>
      <c r="F25" s="3">
        <f t="shared" si="0"/>
        <v>315</v>
      </c>
      <c r="G25" s="3">
        <f t="shared" si="2"/>
        <v>245</v>
      </c>
      <c r="H25" s="3">
        <f t="shared" si="1"/>
        <v>129</v>
      </c>
    </row>
    <row r="26" spans="1:8" x14ac:dyDescent="0.35">
      <c r="A26" s="2" t="s">
        <v>48</v>
      </c>
      <c r="B26" s="3">
        <v>642</v>
      </c>
      <c r="C26" s="3">
        <v>0</v>
      </c>
      <c r="D26" s="3">
        <v>466</v>
      </c>
      <c r="E26" s="3">
        <v>511</v>
      </c>
      <c r="F26" s="3">
        <f t="shared" si="0"/>
        <v>1619</v>
      </c>
      <c r="G26" s="3">
        <f t="shared" si="2"/>
        <v>1108</v>
      </c>
      <c r="H26" s="3">
        <f t="shared" si="1"/>
        <v>1153</v>
      </c>
    </row>
    <row r="27" spans="1:8" x14ac:dyDescent="0.35">
      <c r="A27" s="2" t="s">
        <v>27</v>
      </c>
      <c r="B27" s="3">
        <v>159</v>
      </c>
      <c r="C27" s="3">
        <v>0</v>
      </c>
      <c r="D27" s="3">
        <v>329</v>
      </c>
      <c r="E27" s="3">
        <v>233</v>
      </c>
      <c r="F27" s="3">
        <f t="shared" si="0"/>
        <v>721</v>
      </c>
      <c r="G27" s="3">
        <f t="shared" si="2"/>
        <v>488</v>
      </c>
      <c r="H27" s="3">
        <f t="shared" si="1"/>
        <v>392</v>
      </c>
    </row>
    <row r="28" spans="1:8" x14ac:dyDescent="0.35">
      <c r="A28" s="2" t="s">
        <v>9</v>
      </c>
      <c r="B28" s="3">
        <v>1192</v>
      </c>
      <c r="C28" s="3">
        <v>0</v>
      </c>
      <c r="D28" s="3">
        <v>779</v>
      </c>
      <c r="E28" s="3">
        <v>727</v>
      </c>
      <c r="F28" s="3">
        <f t="shared" si="0"/>
        <v>2698</v>
      </c>
      <c r="G28" s="3">
        <f t="shared" si="2"/>
        <v>1971</v>
      </c>
      <c r="H28" s="3">
        <f t="shared" si="1"/>
        <v>1919</v>
      </c>
    </row>
    <row r="29" spans="1:8" x14ac:dyDescent="0.35">
      <c r="A29" s="2" t="s">
        <v>10</v>
      </c>
      <c r="B29" s="3">
        <v>172</v>
      </c>
      <c r="C29" s="3">
        <v>1</v>
      </c>
      <c r="D29" s="3">
        <v>204</v>
      </c>
      <c r="E29" s="3">
        <v>225</v>
      </c>
      <c r="F29" s="3">
        <f t="shared" si="0"/>
        <v>602</v>
      </c>
      <c r="G29" s="3">
        <f t="shared" si="2"/>
        <v>377</v>
      </c>
      <c r="H29" s="3">
        <f t="shared" si="1"/>
        <v>398</v>
      </c>
    </row>
    <row r="30" spans="1:8" x14ac:dyDescent="0.35">
      <c r="A30" s="2" t="s">
        <v>30</v>
      </c>
      <c r="B30" s="3">
        <v>2</v>
      </c>
      <c r="C30" s="3">
        <v>0</v>
      </c>
      <c r="D30" s="3">
        <v>8</v>
      </c>
      <c r="E30" s="3">
        <v>40</v>
      </c>
      <c r="F30" s="3">
        <f t="shared" si="0"/>
        <v>50</v>
      </c>
      <c r="G30" s="3">
        <f t="shared" si="2"/>
        <v>10</v>
      </c>
      <c r="H30" s="3">
        <f t="shared" si="1"/>
        <v>42</v>
      </c>
    </row>
    <row r="31" spans="1:8" x14ac:dyDescent="0.35">
      <c r="A31" s="2" t="s">
        <v>31</v>
      </c>
      <c r="B31" s="3">
        <v>1363</v>
      </c>
      <c r="C31" s="3">
        <v>0</v>
      </c>
      <c r="D31" s="3">
        <v>1261</v>
      </c>
      <c r="E31" s="3">
        <v>1132</v>
      </c>
      <c r="F31" s="3">
        <f t="shared" si="0"/>
        <v>3756</v>
      </c>
      <c r="G31" s="3">
        <f t="shared" si="2"/>
        <v>2624</v>
      </c>
      <c r="H31" s="3">
        <f t="shared" si="1"/>
        <v>2495</v>
      </c>
    </row>
    <row r="32" spans="1:8" x14ac:dyDescent="0.35">
      <c r="A32" s="2" t="s">
        <v>49</v>
      </c>
      <c r="B32" s="3">
        <v>1645</v>
      </c>
      <c r="C32" s="3">
        <v>3</v>
      </c>
      <c r="D32" s="3">
        <v>998</v>
      </c>
      <c r="E32" s="3">
        <v>1581</v>
      </c>
      <c r="F32" s="3">
        <f t="shared" si="0"/>
        <v>4227</v>
      </c>
      <c r="G32" s="3">
        <f t="shared" si="2"/>
        <v>2646</v>
      </c>
      <c r="H32" s="3">
        <f t="shared" si="1"/>
        <v>3229</v>
      </c>
    </row>
    <row r="33" spans="1:8" x14ac:dyDescent="0.35">
      <c r="A33" s="2" t="s">
        <v>86</v>
      </c>
      <c r="B33" s="3">
        <v>0</v>
      </c>
      <c r="C33" s="3">
        <v>0</v>
      </c>
      <c r="D33" s="3">
        <v>0</v>
      </c>
      <c r="E33" s="3">
        <v>12</v>
      </c>
      <c r="F33" s="3">
        <f t="shared" si="0"/>
        <v>12</v>
      </c>
      <c r="G33" s="3">
        <f t="shared" si="2"/>
        <v>0</v>
      </c>
      <c r="H33" s="3">
        <f t="shared" si="1"/>
        <v>12</v>
      </c>
    </row>
    <row r="34" spans="1:8" x14ac:dyDescent="0.35">
      <c r="A34" s="2" t="s">
        <v>87</v>
      </c>
      <c r="B34" s="3">
        <v>0</v>
      </c>
      <c r="C34" s="3">
        <v>0</v>
      </c>
      <c r="D34" s="3">
        <v>0</v>
      </c>
      <c r="E34" s="3">
        <v>3</v>
      </c>
      <c r="F34" s="3">
        <f t="shared" si="0"/>
        <v>3</v>
      </c>
      <c r="G34" s="3">
        <f t="shared" si="2"/>
        <v>0</v>
      </c>
      <c r="H34" s="3">
        <f t="shared" si="1"/>
        <v>3</v>
      </c>
    </row>
    <row r="35" spans="1:8" x14ac:dyDescent="0.35">
      <c r="A35" s="2" t="s">
        <v>88</v>
      </c>
      <c r="B35" s="3">
        <v>0</v>
      </c>
      <c r="C35" s="3">
        <v>0</v>
      </c>
      <c r="D35" s="3">
        <v>0</v>
      </c>
      <c r="E35" s="3">
        <v>3</v>
      </c>
      <c r="F35" s="3">
        <f t="shared" si="0"/>
        <v>3</v>
      </c>
      <c r="G35" s="3">
        <f t="shared" si="2"/>
        <v>0</v>
      </c>
      <c r="H35" s="3">
        <f t="shared" si="1"/>
        <v>3</v>
      </c>
    </row>
    <row r="36" spans="1:8" x14ac:dyDescent="0.35">
      <c r="A36" s="2" t="s">
        <v>108</v>
      </c>
      <c r="B36" s="3">
        <v>2</v>
      </c>
      <c r="C36" s="3">
        <v>0</v>
      </c>
      <c r="D36" s="3">
        <v>0</v>
      </c>
      <c r="E36" s="3">
        <v>0</v>
      </c>
      <c r="F36" s="3">
        <f t="shared" si="0"/>
        <v>2</v>
      </c>
      <c r="G36" s="3">
        <f t="shared" si="2"/>
        <v>2</v>
      </c>
      <c r="H36" s="3">
        <f t="shared" si="1"/>
        <v>2</v>
      </c>
    </row>
    <row r="37" spans="1:8" x14ac:dyDescent="0.35">
      <c r="A37" s="2" t="s">
        <v>50</v>
      </c>
      <c r="B37" s="3">
        <v>1385</v>
      </c>
      <c r="C37" s="3">
        <v>2</v>
      </c>
      <c r="D37" s="3">
        <v>695</v>
      </c>
      <c r="E37" s="3">
        <v>742</v>
      </c>
      <c r="F37" s="3">
        <f t="shared" si="0"/>
        <v>2824</v>
      </c>
      <c r="G37" s="3">
        <f t="shared" si="2"/>
        <v>2082</v>
      </c>
      <c r="H37" s="3">
        <f t="shared" si="1"/>
        <v>2129</v>
      </c>
    </row>
    <row r="38" spans="1:8" x14ac:dyDescent="0.35">
      <c r="A38" s="2" t="s">
        <v>51</v>
      </c>
      <c r="B38" s="3">
        <v>1236</v>
      </c>
      <c r="C38" s="3">
        <v>2</v>
      </c>
      <c r="D38" s="3">
        <v>1151</v>
      </c>
      <c r="E38" s="3">
        <v>1134</v>
      </c>
      <c r="F38" s="3">
        <f t="shared" si="0"/>
        <v>3523</v>
      </c>
      <c r="G38" s="3">
        <f t="shared" si="2"/>
        <v>2389</v>
      </c>
      <c r="H38" s="3">
        <f t="shared" si="1"/>
        <v>2372</v>
      </c>
    </row>
    <row r="39" spans="1:8" x14ac:dyDescent="0.35">
      <c r="A39" s="2" t="s">
        <v>89</v>
      </c>
      <c r="B39" s="3">
        <v>10</v>
      </c>
      <c r="C39" s="3">
        <v>0</v>
      </c>
      <c r="D39" s="3">
        <v>218</v>
      </c>
      <c r="E39" s="3">
        <v>374</v>
      </c>
      <c r="F39" s="3">
        <f t="shared" si="0"/>
        <v>602</v>
      </c>
      <c r="G39" s="3">
        <f t="shared" si="2"/>
        <v>228</v>
      </c>
      <c r="H39" s="3">
        <f t="shared" si="1"/>
        <v>384</v>
      </c>
    </row>
    <row r="40" spans="1:8" x14ac:dyDescent="0.35">
      <c r="A40" s="2" t="s">
        <v>90</v>
      </c>
      <c r="B40" s="3">
        <v>0</v>
      </c>
      <c r="C40" s="3">
        <v>0</v>
      </c>
      <c r="D40" s="3">
        <v>0</v>
      </c>
      <c r="E40" s="3">
        <v>2</v>
      </c>
      <c r="F40" s="3">
        <f t="shared" si="0"/>
        <v>2</v>
      </c>
      <c r="G40" s="3">
        <f t="shared" si="2"/>
        <v>0</v>
      </c>
      <c r="H40" s="3">
        <f t="shared" si="1"/>
        <v>2</v>
      </c>
    </row>
    <row r="41" spans="1:8" x14ac:dyDescent="0.35">
      <c r="A41" s="2" t="s">
        <v>91</v>
      </c>
      <c r="B41" s="3">
        <v>0</v>
      </c>
      <c r="C41" s="3">
        <v>0</v>
      </c>
      <c r="D41" s="3">
        <v>0</v>
      </c>
      <c r="E41" s="3">
        <v>2</v>
      </c>
      <c r="F41" s="3">
        <f t="shared" si="0"/>
        <v>2</v>
      </c>
      <c r="G41" s="3">
        <f t="shared" si="2"/>
        <v>0</v>
      </c>
      <c r="H41" s="3">
        <f t="shared" si="1"/>
        <v>2</v>
      </c>
    </row>
    <row r="42" spans="1:8" x14ac:dyDescent="0.35">
      <c r="A42" s="2" t="s">
        <v>52</v>
      </c>
      <c r="B42" s="3">
        <v>1774</v>
      </c>
      <c r="C42" s="3">
        <v>0</v>
      </c>
      <c r="D42" s="3">
        <v>1979</v>
      </c>
      <c r="E42" s="3">
        <v>2048</v>
      </c>
      <c r="F42" s="3">
        <f t="shared" si="0"/>
        <v>5801</v>
      </c>
      <c r="G42" s="3">
        <f t="shared" si="2"/>
        <v>3753</v>
      </c>
      <c r="H42" s="3">
        <f t="shared" si="1"/>
        <v>3822</v>
      </c>
    </row>
    <row r="43" spans="1:8" x14ac:dyDescent="0.35">
      <c r="A43" s="2" t="s">
        <v>92</v>
      </c>
      <c r="B43" s="3">
        <v>0</v>
      </c>
      <c r="C43" s="3">
        <v>0</v>
      </c>
      <c r="D43" s="3">
        <v>0</v>
      </c>
      <c r="E43" s="3">
        <v>3</v>
      </c>
      <c r="F43" s="3">
        <f t="shared" si="0"/>
        <v>3</v>
      </c>
      <c r="G43" s="3">
        <f t="shared" si="2"/>
        <v>0</v>
      </c>
      <c r="H43" s="3">
        <f t="shared" si="1"/>
        <v>3</v>
      </c>
    </row>
    <row r="44" spans="1:8" x14ac:dyDescent="0.35">
      <c r="A44" s="2" t="s">
        <v>93</v>
      </c>
      <c r="B44" s="3">
        <v>0</v>
      </c>
      <c r="C44" s="3">
        <v>0</v>
      </c>
      <c r="D44" s="3">
        <v>0</v>
      </c>
      <c r="E44" s="3">
        <v>2</v>
      </c>
      <c r="F44" s="3">
        <f t="shared" si="0"/>
        <v>2</v>
      </c>
      <c r="G44" s="3">
        <f t="shared" si="2"/>
        <v>0</v>
      </c>
      <c r="H44" s="3">
        <f t="shared" si="1"/>
        <v>2</v>
      </c>
    </row>
    <row r="45" spans="1:8" x14ac:dyDescent="0.35">
      <c r="A45" s="2" t="s">
        <v>75</v>
      </c>
      <c r="B45" s="3">
        <v>0</v>
      </c>
      <c r="C45" s="3">
        <v>0</v>
      </c>
      <c r="D45" s="3">
        <v>1</v>
      </c>
      <c r="E45" s="3">
        <v>0</v>
      </c>
      <c r="F45" s="3">
        <f t="shared" si="0"/>
        <v>1</v>
      </c>
      <c r="G45" s="3">
        <f t="shared" si="2"/>
        <v>1</v>
      </c>
      <c r="H45" s="3">
        <f t="shared" si="1"/>
        <v>0</v>
      </c>
    </row>
    <row r="46" spans="1:8" x14ac:dyDescent="0.35">
      <c r="A46" s="2" t="s">
        <v>53</v>
      </c>
      <c r="B46" s="3">
        <v>564</v>
      </c>
      <c r="C46" s="3">
        <v>0</v>
      </c>
      <c r="D46" s="3">
        <v>495</v>
      </c>
      <c r="E46" s="3">
        <v>764</v>
      </c>
      <c r="F46" s="3">
        <f t="shared" si="0"/>
        <v>1823</v>
      </c>
      <c r="G46" s="3">
        <f t="shared" si="2"/>
        <v>1059</v>
      </c>
      <c r="H46" s="3">
        <f t="shared" si="1"/>
        <v>1328</v>
      </c>
    </row>
    <row r="47" spans="1:8" x14ac:dyDescent="0.35">
      <c r="A47" s="2" t="s">
        <v>94</v>
      </c>
      <c r="B47" s="3">
        <v>0</v>
      </c>
      <c r="C47" s="3">
        <v>0</v>
      </c>
      <c r="D47" s="3">
        <v>0</v>
      </c>
      <c r="E47" s="3">
        <v>21</v>
      </c>
      <c r="F47" s="3">
        <f t="shared" si="0"/>
        <v>21</v>
      </c>
      <c r="G47" s="3">
        <f t="shared" si="2"/>
        <v>0</v>
      </c>
      <c r="H47" s="3">
        <f t="shared" si="1"/>
        <v>21</v>
      </c>
    </row>
    <row r="48" spans="1:8" x14ac:dyDescent="0.35">
      <c r="A48" s="2" t="s">
        <v>95</v>
      </c>
      <c r="B48" s="3">
        <v>0</v>
      </c>
      <c r="C48" s="3">
        <v>0</v>
      </c>
      <c r="D48" s="3">
        <v>0</v>
      </c>
      <c r="E48" s="3">
        <v>3</v>
      </c>
      <c r="F48" s="3">
        <f t="shared" si="0"/>
        <v>3</v>
      </c>
      <c r="G48" s="3">
        <f t="shared" si="2"/>
        <v>0</v>
      </c>
      <c r="H48" s="3">
        <f t="shared" si="1"/>
        <v>3</v>
      </c>
    </row>
    <row r="49" spans="1:8" x14ac:dyDescent="0.35">
      <c r="A49" s="2" t="s">
        <v>54</v>
      </c>
      <c r="B49" s="3">
        <v>49</v>
      </c>
      <c r="C49" s="3">
        <v>0</v>
      </c>
      <c r="D49" s="3">
        <v>3</v>
      </c>
      <c r="E49" s="3">
        <v>62</v>
      </c>
      <c r="F49" s="3">
        <f t="shared" si="0"/>
        <v>114</v>
      </c>
      <c r="G49" s="3">
        <f t="shared" si="2"/>
        <v>52</v>
      </c>
      <c r="H49" s="3">
        <f t="shared" si="1"/>
        <v>111</v>
      </c>
    </row>
    <row r="50" spans="1:8" x14ac:dyDescent="0.35">
      <c r="A50" s="2" t="s">
        <v>55</v>
      </c>
      <c r="B50" s="3">
        <v>134</v>
      </c>
      <c r="C50" s="3">
        <v>0</v>
      </c>
      <c r="D50" s="3">
        <v>221</v>
      </c>
      <c r="E50" s="3">
        <v>299</v>
      </c>
      <c r="F50" s="3">
        <f t="shared" si="0"/>
        <v>654</v>
      </c>
      <c r="G50" s="3">
        <f t="shared" si="2"/>
        <v>355</v>
      </c>
      <c r="H50" s="3">
        <f t="shared" si="1"/>
        <v>433</v>
      </c>
    </row>
    <row r="51" spans="1:8" x14ac:dyDescent="0.35">
      <c r="A51" s="2" t="s">
        <v>56</v>
      </c>
      <c r="B51" s="3">
        <v>301</v>
      </c>
      <c r="C51" s="3">
        <v>0</v>
      </c>
      <c r="D51" s="3">
        <v>449</v>
      </c>
      <c r="E51" s="3">
        <v>435</v>
      </c>
      <c r="F51" s="3">
        <f t="shared" si="0"/>
        <v>1185</v>
      </c>
      <c r="G51" s="3">
        <f t="shared" si="2"/>
        <v>750</v>
      </c>
      <c r="H51" s="3">
        <f t="shared" si="1"/>
        <v>736</v>
      </c>
    </row>
    <row r="52" spans="1:8" x14ac:dyDescent="0.35">
      <c r="A52" s="2" t="s">
        <v>57</v>
      </c>
      <c r="B52" s="3">
        <v>254</v>
      </c>
      <c r="C52" s="3">
        <v>0</v>
      </c>
      <c r="D52" s="3">
        <v>375</v>
      </c>
      <c r="E52" s="3">
        <v>122</v>
      </c>
      <c r="F52" s="3">
        <f t="shared" si="0"/>
        <v>751</v>
      </c>
      <c r="G52" s="3">
        <f t="shared" si="2"/>
        <v>629</v>
      </c>
      <c r="H52" s="3">
        <f t="shared" si="1"/>
        <v>376</v>
      </c>
    </row>
    <row r="53" spans="1:8" x14ac:dyDescent="0.35">
      <c r="A53" s="2" t="s">
        <v>11</v>
      </c>
      <c r="B53" s="3">
        <v>922</v>
      </c>
      <c r="C53" s="3">
        <v>0</v>
      </c>
      <c r="D53" s="3">
        <v>814</v>
      </c>
      <c r="E53" s="3">
        <v>615</v>
      </c>
      <c r="F53" s="3">
        <f t="shared" si="0"/>
        <v>2351</v>
      </c>
      <c r="G53" s="3">
        <f t="shared" si="2"/>
        <v>1736</v>
      </c>
      <c r="H53" s="3">
        <f t="shared" si="1"/>
        <v>1537</v>
      </c>
    </row>
    <row r="54" spans="1:8" x14ac:dyDescent="0.35">
      <c r="A54" s="2" t="s">
        <v>58</v>
      </c>
      <c r="B54" s="3">
        <v>856</v>
      </c>
      <c r="C54" s="3">
        <v>0</v>
      </c>
      <c r="D54" s="3">
        <v>873</v>
      </c>
      <c r="E54" s="3">
        <v>935</v>
      </c>
      <c r="F54" s="3">
        <f t="shared" si="0"/>
        <v>2664</v>
      </c>
      <c r="G54" s="3">
        <f t="shared" si="2"/>
        <v>1729</v>
      </c>
      <c r="H54" s="3">
        <f t="shared" si="1"/>
        <v>1791</v>
      </c>
    </row>
    <row r="55" spans="1:8" x14ac:dyDescent="0.35">
      <c r="A55" s="2" t="s">
        <v>12</v>
      </c>
      <c r="B55" s="3">
        <v>22</v>
      </c>
      <c r="C55" s="3">
        <v>0</v>
      </c>
      <c r="D55" s="3">
        <v>71</v>
      </c>
      <c r="E55" s="3">
        <v>331</v>
      </c>
      <c r="F55" s="3">
        <f t="shared" si="0"/>
        <v>424</v>
      </c>
      <c r="G55" s="3">
        <f t="shared" si="2"/>
        <v>93</v>
      </c>
      <c r="H55" s="3">
        <f t="shared" si="1"/>
        <v>353</v>
      </c>
    </row>
    <row r="56" spans="1:8" x14ac:dyDescent="0.35">
      <c r="A56" s="2" t="s">
        <v>96</v>
      </c>
      <c r="B56" s="3">
        <v>0</v>
      </c>
      <c r="C56" s="3">
        <v>0</v>
      </c>
      <c r="D56" s="3">
        <v>1</v>
      </c>
      <c r="E56" s="3">
        <v>0</v>
      </c>
      <c r="F56" s="3">
        <f t="shared" si="0"/>
        <v>1</v>
      </c>
      <c r="G56" s="3">
        <f t="shared" si="2"/>
        <v>1</v>
      </c>
      <c r="H56" s="3">
        <f t="shared" si="1"/>
        <v>0</v>
      </c>
    </row>
    <row r="57" spans="1:8" x14ac:dyDescent="0.35">
      <c r="A57" s="2" t="s">
        <v>97</v>
      </c>
      <c r="B57" s="3">
        <v>0</v>
      </c>
      <c r="C57" s="3">
        <v>0</v>
      </c>
      <c r="D57" s="3">
        <v>0</v>
      </c>
      <c r="E57" s="3">
        <v>1</v>
      </c>
      <c r="F57" s="3">
        <f t="shared" si="0"/>
        <v>1</v>
      </c>
      <c r="G57" s="3">
        <f t="shared" si="2"/>
        <v>0</v>
      </c>
      <c r="H57" s="3">
        <f t="shared" si="1"/>
        <v>1</v>
      </c>
    </row>
    <row r="58" spans="1:8" x14ac:dyDescent="0.35">
      <c r="A58" s="2" t="s">
        <v>13</v>
      </c>
      <c r="B58" s="3">
        <v>66</v>
      </c>
      <c r="C58" s="3">
        <v>0</v>
      </c>
      <c r="D58" s="3">
        <v>64</v>
      </c>
      <c r="E58" s="3">
        <v>66</v>
      </c>
      <c r="F58" s="3">
        <f t="shared" si="0"/>
        <v>196</v>
      </c>
      <c r="G58" s="3">
        <f t="shared" si="2"/>
        <v>130</v>
      </c>
      <c r="H58" s="3">
        <f t="shared" si="1"/>
        <v>132</v>
      </c>
    </row>
    <row r="59" spans="1:8" x14ac:dyDescent="0.35">
      <c r="A59" s="2" t="s">
        <v>77</v>
      </c>
      <c r="B59" s="3">
        <v>0</v>
      </c>
      <c r="C59" s="3">
        <v>0</v>
      </c>
      <c r="D59" s="3">
        <v>0</v>
      </c>
      <c r="E59" s="3">
        <v>2</v>
      </c>
      <c r="F59" s="3">
        <f t="shared" si="0"/>
        <v>2</v>
      </c>
      <c r="G59" s="3">
        <f t="shared" si="2"/>
        <v>0</v>
      </c>
      <c r="H59" s="3">
        <f t="shared" si="1"/>
        <v>2</v>
      </c>
    </row>
    <row r="60" spans="1:8" x14ac:dyDescent="0.35">
      <c r="A60" s="2" t="s">
        <v>59</v>
      </c>
      <c r="B60" s="3">
        <v>6</v>
      </c>
      <c r="C60" s="3">
        <v>0</v>
      </c>
      <c r="D60" s="3">
        <v>7</v>
      </c>
      <c r="E60" s="3">
        <v>6</v>
      </c>
      <c r="F60" s="3">
        <f t="shared" si="0"/>
        <v>19</v>
      </c>
      <c r="G60" s="3">
        <f t="shared" si="2"/>
        <v>13</v>
      </c>
      <c r="H60" s="3">
        <f t="shared" si="1"/>
        <v>12</v>
      </c>
    </row>
    <row r="61" spans="1:8" x14ac:dyDescent="0.35">
      <c r="A61" s="2" t="s">
        <v>60</v>
      </c>
      <c r="B61" s="3">
        <v>319</v>
      </c>
      <c r="C61" s="3">
        <v>0</v>
      </c>
      <c r="D61" s="3">
        <v>302</v>
      </c>
      <c r="E61" s="3">
        <v>554</v>
      </c>
      <c r="F61" s="3">
        <f t="shared" si="0"/>
        <v>1175</v>
      </c>
      <c r="G61" s="3">
        <f t="shared" si="2"/>
        <v>621</v>
      </c>
      <c r="H61" s="3">
        <f t="shared" si="1"/>
        <v>873</v>
      </c>
    </row>
    <row r="62" spans="1:8" x14ac:dyDescent="0.35">
      <c r="A62" s="2" t="s">
        <v>61</v>
      </c>
      <c r="B62" s="3">
        <v>236</v>
      </c>
      <c r="C62" s="3">
        <v>1</v>
      </c>
      <c r="D62" s="3">
        <v>240</v>
      </c>
      <c r="E62" s="3">
        <v>342</v>
      </c>
      <c r="F62" s="3">
        <f t="shared" si="0"/>
        <v>819</v>
      </c>
      <c r="G62" s="3">
        <f t="shared" si="2"/>
        <v>477</v>
      </c>
      <c r="H62" s="3">
        <f t="shared" si="1"/>
        <v>579</v>
      </c>
    </row>
    <row r="63" spans="1:8" x14ac:dyDescent="0.35">
      <c r="A63" s="2" t="s">
        <v>62</v>
      </c>
      <c r="B63" s="3">
        <v>496</v>
      </c>
      <c r="C63" s="3">
        <v>0</v>
      </c>
      <c r="D63" s="3">
        <v>400</v>
      </c>
      <c r="E63" s="3">
        <v>286</v>
      </c>
      <c r="F63" s="3">
        <f t="shared" si="0"/>
        <v>1182</v>
      </c>
      <c r="G63" s="3">
        <f t="shared" si="2"/>
        <v>896</v>
      </c>
      <c r="H63" s="3">
        <f t="shared" si="1"/>
        <v>782</v>
      </c>
    </row>
    <row r="64" spans="1:8" x14ac:dyDescent="0.35">
      <c r="A64" s="2" t="s">
        <v>14</v>
      </c>
      <c r="B64" s="3">
        <v>794</v>
      </c>
      <c r="C64" s="3">
        <v>1</v>
      </c>
      <c r="D64" s="3">
        <v>994</v>
      </c>
      <c r="E64" s="3">
        <v>720</v>
      </c>
      <c r="F64" s="3">
        <f t="shared" si="0"/>
        <v>2509</v>
      </c>
      <c r="G64" s="3">
        <f t="shared" si="2"/>
        <v>1789</v>
      </c>
      <c r="H64" s="3">
        <f t="shared" si="1"/>
        <v>1515</v>
      </c>
    </row>
    <row r="65" spans="1:8" x14ac:dyDescent="0.35">
      <c r="A65" s="2" t="s">
        <v>63</v>
      </c>
      <c r="B65" s="3">
        <v>897</v>
      </c>
      <c r="C65" s="3">
        <v>0</v>
      </c>
      <c r="D65" s="3">
        <v>1684</v>
      </c>
      <c r="E65" s="3">
        <v>1820</v>
      </c>
      <c r="F65" s="3">
        <f t="shared" si="0"/>
        <v>4401</v>
      </c>
      <c r="G65" s="3">
        <f t="shared" si="2"/>
        <v>2581</v>
      </c>
      <c r="H65" s="3">
        <f t="shared" si="1"/>
        <v>2717</v>
      </c>
    </row>
    <row r="66" spans="1:8" x14ac:dyDescent="0.35">
      <c r="A66" s="2" t="s">
        <v>99</v>
      </c>
      <c r="B66" s="3">
        <v>0</v>
      </c>
      <c r="C66" s="3">
        <v>0</v>
      </c>
      <c r="D66" s="3">
        <v>0</v>
      </c>
      <c r="E66" s="3">
        <v>2</v>
      </c>
      <c r="F66" s="3">
        <f t="shared" si="0"/>
        <v>2</v>
      </c>
      <c r="G66" s="3">
        <f t="shared" si="2"/>
        <v>0</v>
      </c>
      <c r="H66" s="3">
        <f t="shared" si="1"/>
        <v>2</v>
      </c>
    </row>
    <row r="67" spans="1:8" x14ac:dyDescent="0.35">
      <c r="A67" s="2" t="s">
        <v>100</v>
      </c>
      <c r="B67" s="3">
        <v>0</v>
      </c>
      <c r="C67" s="3">
        <v>0</v>
      </c>
      <c r="D67" s="3">
        <v>0</v>
      </c>
      <c r="E67" s="3">
        <v>7</v>
      </c>
      <c r="F67" s="3">
        <f t="shared" si="0"/>
        <v>7</v>
      </c>
      <c r="G67" s="3">
        <f t="shared" si="2"/>
        <v>0</v>
      </c>
      <c r="H67" s="3">
        <f t="shared" si="1"/>
        <v>7</v>
      </c>
    </row>
    <row r="68" spans="1:8" x14ac:dyDescent="0.35">
      <c r="A68" s="14" t="s">
        <v>110</v>
      </c>
      <c r="B68" s="15">
        <v>0</v>
      </c>
      <c r="C68" s="15">
        <v>0</v>
      </c>
      <c r="D68" s="15">
        <v>0</v>
      </c>
      <c r="E68" s="15">
        <v>3</v>
      </c>
      <c r="F68" s="15">
        <f t="shared" si="0"/>
        <v>3</v>
      </c>
      <c r="G68" s="15">
        <f t="shared" si="2"/>
        <v>0</v>
      </c>
      <c r="H68" s="15">
        <f t="shared" si="1"/>
        <v>3</v>
      </c>
    </row>
    <row r="69" spans="1:8" x14ac:dyDescent="0.35">
      <c r="A69" s="4" t="s">
        <v>104</v>
      </c>
      <c r="B69" s="3">
        <v>0</v>
      </c>
      <c r="C69" s="3">
        <v>0</v>
      </c>
      <c r="D69" s="3">
        <v>0</v>
      </c>
      <c r="E69" s="3">
        <v>1</v>
      </c>
      <c r="F69" s="3">
        <f t="shared" si="0"/>
        <v>1</v>
      </c>
      <c r="G69" s="3">
        <f t="shared" si="2"/>
        <v>0</v>
      </c>
      <c r="H69" s="3">
        <f t="shared" si="1"/>
        <v>1</v>
      </c>
    </row>
    <row r="70" spans="1:8" x14ac:dyDescent="0.35">
      <c r="A70" s="4" t="s">
        <v>64</v>
      </c>
      <c r="B70" s="3">
        <v>506</v>
      </c>
      <c r="C70" s="3">
        <v>49</v>
      </c>
      <c r="D70" s="3">
        <v>402</v>
      </c>
      <c r="E70" s="3">
        <v>720</v>
      </c>
      <c r="F70" s="3">
        <f t="shared" si="0"/>
        <v>1677</v>
      </c>
      <c r="G70" s="3">
        <f t="shared" si="2"/>
        <v>957</v>
      </c>
      <c r="H70" s="3">
        <f t="shared" si="1"/>
        <v>1275</v>
      </c>
    </row>
    <row r="71" spans="1:8" x14ac:dyDescent="0.35">
      <c r="A71" s="4" t="s">
        <v>65</v>
      </c>
      <c r="B71" s="3">
        <v>769</v>
      </c>
      <c r="C71" s="3">
        <v>0</v>
      </c>
      <c r="D71" s="3">
        <v>611</v>
      </c>
      <c r="E71" s="3">
        <v>1056</v>
      </c>
      <c r="F71" s="3">
        <f t="shared" ref="F71:F76" si="3">B71+C71+D71+E71</f>
        <v>2436</v>
      </c>
      <c r="G71" s="3">
        <f t="shared" si="2"/>
        <v>1380</v>
      </c>
      <c r="H71" s="3">
        <f t="shared" ref="H71:H76" si="4">B71+C71+E71</f>
        <v>1825</v>
      </c>
    </row>
    <row r="72" spans="1:8" x14ac:dyDescent="0.35">
      <c r="A72" s="4" t="s">
        <v>15</v>
      </c>
      <c r="B72" s="3">
        <v>811</v>
      </c>
      <c r="C72" s="3">
        <v>1</v>
      </c>
      <c r="D72" s="3">
        <v>1033</v>
      </c>
      <c r="E72" s="3">
        <v>977</v>
      </c>
      <c r="F72" s="3">
        <f t="shared" si="3"/>
        <v>2822</v>
      </c>
      <c r="G72" s="3">
        <f t="shared" ref="G72:G76" si="5">C72+B72+D72</f>
        <v>1845</v>
      </c>
      <c r="H72" s="3">
        <f t="shared" si="4"/>
        <v>1789</v>
      </c>
    </row>
    <row r="73" spans="1:8" x14ac:dyDescent="0.35">
      <c r="A73" s="4" t="s">
        <v>105</v>
      </c>
      <c r="B73" s="3">
        <v>0</v>
      </c>
      <c r="C73" s="3">
        <v>0</v>
      </c>
      <c r="D73" s="3">
        <v>0</v>
      </c>
      <c r="E73" s="3">
        <v>3</v>
      </c>
      <c r="F73" s="3">
        <f t="shared" si="3"/>
        <v>3</v>
      </c>
      <c r="G73" s="3">
        <f t="shared" si="5"/>
        <v>0</v>
      </c>
      <c r="H73" s="3">
        <f t="shared" si="4"/>
        <v>3</v>
      </c>
    </row>
    <row r="74" spans="1:8" x14ac:dyDescent="0.35">
      <c r="A74" s="4" t="s">
        <v>16</v>
      </c>
      <c r="B74" s="3">
        <v>695</v>
      </c>
      <c r="C74" s="3">
        <v>2</v>
      </c>
      <c r="D74" s="3">
        <v>759</v>
      </c>
      <c r="E74" s="3">
        <v>534</v>
      </c>
      <c r="F74" s="3">
        <f t="shared" si="3"/>
        <v>1990</v>
      </c>
      <c r="G74" s="3">
        <f t="shared" si="5"/>
        <v>1456</v>
      </c>
      <c r="H74" s="3">
        <f t="shared" si="4"/>
        <v>1231</v>
      </c>
    </row>
    <row r="75" spans="1:8" x14ac:dyDescent="0.35">
      <c r="A75" s="4" t="s">
        <v>17</v>
      </c>
      <c r="B75" s="3">
        <v>501</v>
      </c>
      <c r="C75" s="3">
        <v>0</v>
      </c>
      <c r="D75" s="3">
        <v>375</v>
      </c>
      <c r="E75" s="3">
        <v>562</v>
      </c>
      <c r="F75" s="3">
        <f t="shared" si="3"/>
        <v>1438</v>
      </c>
      <c r="G75" s="3">
        <f t="shared" si="5"/>
        <v>876</v>
      </c>
      <c r="H75" s="3">
        <f t="shared" si="4"/>
        <v>1063</v>
      </c>
    </row>
    <row r="76" spans="1:8" x14ac:dyDescent="0.35">
      <c r="A76" s="4" t="s">
        <v>66</v>
      </c>
      <c r="B76" s="3">
        <v>263</v>
      </c>
      <c r="C76" s="3">
        <v>0</v>
      </c>
      <c r="D76" s="3">
        <v>183</v>
      </c>
      <c r="E76" s="3">
        <v>470</v>
      </c>
      <c r="F76" s="3">
        <f t="shared" si="3"/>
        <v>916</v>
      </c>
      <c r="G76" s="3">
        <f t="shared" si="5"/>
        <v>446</v>
      </c>
      <c r="H76" s="3">
        <f t="shared" si="4"/>
        <v>733</v>
      </c>
    </row>
    <row r="77" spans="1:8" x14ac:dyDescent="0.35">
      <c r="A77" s="5" t="s">
        <v>18</v>
      </c>
      <c r="B77" s="13">
        <f>SUM(B6:B76)</f>
        <v>30585</v>
      </c>
      <c r="C77" s="13">
        <f t="shared" ref="C77:H77" si="6">SUM(C6:C76)</f>
        <v>71</v>
      </c>
      <c r="D77" s="13">
        <f t="shared" si="6"/>
        <v>30512</v>
      </c>
      <c r="E77" s="13">
        <f t="shared" si="6"/>
        <v>30512</v>
      </c>
      <c r="F77" s="13">
        <f t="shared" si="6"/>
        <v>91680</v>
      </c>
      <c r="G77" s="13">
        <f t="shared" si="6"/>
        <v>61168</v>
      </c>
      <c r="H77" s="13">
        <f t="shared" si="6"/>
        <v>61168</v>
      </c>
    </row>
    <row r="79" spans="1:8" ht="43.5" x14ac:dyDescent="0.35">
      <c r="A79" s="4" t="s">
        <v>21</v>
      </c>
      <c r="B79" s="4" t="s">
        <v>0</v>
      </c>
      <c r="C79" s="4" t="s">
        <v>19</v>
      </c>
    </row>
    <row r="80" spans="1:8" x14ac:dyDescent="0.35">
      <c r="A80" s="4" t="s">
        <v>22</v>
      </c>
      <c r="B80" s="4" t="s">
        <v>67</v>
      </c>
      <c r="C80" s="4" t="s">
        <v>68</v>
      </c>
    </row>
    <row r="81" spans="1:3" ht="43.5" x14ac:dyDescent="0.35">
      <c r="A81" s="4" t="s">
        <v>23</v>
      </c>
      <c r="B81" s="4" t="s">
        <v>35</v>
      </c>
      <c r="C81" s="4" t="s">
        <v>20</v>
      </c>
    </row>
    <row r="82" spans="1:3" ht="43.5" x14ac:dyDescent="0.35">
      <c r="A82" s="4" t="s">
        <v>24</v>
      </c>
      <c r="B82" s="4" t="s">
        <v>36</v>
      </c>
      <c r="C82" s="4" t="s">
        <v>69</v>
      </c>
    </row>
    <row r="83" spans="1:3" x14ac:dyDescent="0.35">
      <c r="A83" s="4" t="s">
        <v>25</v>
      </c>
      <c r="B83" s="4" t="s">
        <v>1</v>
      </c>
      <c r="C83" s="4" t="s">
        <v>70</v>
      </c>
    </row>
    <row r="84" spans="1:3" x14ac:dyDescent="0.35">
      <c r="A84" s="4" t="s">
        <v>26</v>
      </c>
      <c r="B84" s="4" t="s">
        <v>2</v>
      </c>
      <c r="C84" s="4" t="s">
        <v>71</v>
      </c>
    </row>
    <row r="85" spans="1:3" x14ac:dyDescent="0.35">
      <c r="A85" s="4" t="s">
        <v>72</v>
      </c>
      <c r="B85" s="9" t="s">
        <v>3</v>
      </c>
      <c r="C85" s="9" t="s">
        <v>73</v>
      </c>
    </row>
  </sheetData>
  <pageMargins left="0.7" right="0.7" top="0.75" bottom="0.75" header="0.3" footer="0.3"/>
  <pageSetup paperSize="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13</vt:i4>
      </vt:variant>
    </vt:vector>
  </HeadingPairs>
  <TitlesOfParts>
    <vt:vector size="13" baseType="lpstr">
      <vt:lpstr>gennaio_2021</vt:lpstr>
      <vt:lpstr>febbraio_2021 </vt:lpstr>
      <vt:lpstr>marzo_2021</vt:lpstr>
      <vt:lpstr>aprile_2021</vt:lpstr>
      <vt:lpstr>maggio_2021</vt:lpstr>
      <vt:lpstr>giugno_2021</vt:lpstr>
      <vt:lpstr>luglio_2021</vt:lpstr>
      <vt:lpstr>agosto_2021</vt:lpstr>
      <vt:lpstr>settembre_2021</vt:lpstr>
      <vt:lpstr>ottobre_2021</vt:lpstr>
      <vt:lpstr>novembre_2021</vt:lpstr>
      <vt:lpstr>dicembre_2021</vt:lpstr>
      <vt:lpstr>Totale_2021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Lucini Paolo</cp:lastModifiedBy>
  <cp:lastPrinted>2021-01-28T09:27:04Z</cp:lastPrinted>
  <dcterms:created xsi:type="dcterms:W3CDTF">2020-01-08T17:50:56Z</dcterms:created>
  <dcterms:modified xsi:type="dcterms:W3CDTF">2022-01-11T15:08:43Z</dcterms:modified>
</cp:coreProperties>
</file>