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1\2021_def\Pubblicazione_tot_2021\"/>
    </mc:Choice>
  </mc:AlternateContent>
  <xr:revisionPtr revIDLastSave="0" documentId="13_ncr:1_{C3494999-AE41-43D4-BE30-C0A85647C996}" xr6:coauthVersionLast="47" xr6:coauthVersionMax="47" xr10:uidLastSave="{00000000-0000-0000-0000-000000000000}"/>
  <bookViews>
    <workbookView xWindow="-110" yWindow="-110" windowWidth="19420" windowHeight="10420" xr2:uid="{ADFD105C-8A54-46DC-81C3-1527D53D6984}"/>
  </bookViews>
  <sheets>
    <sheet name="Tot_2021 " sheetId="9" r:id="rId1"/>
  </sheets>
  <definedNames>
    <definedName name="DatiEsterni_1" localSheetId="0" hidden="1">'Tot_2021 '!$A$4:$E$86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9" l="1"/>
  <c r="B86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9F2EBEE-C8B9-4605-A56D-97229D42C9E8}" keepAlive="1" name="Query - MLOL CSBNO 2020_DETTAGLIO Biblioteche - Dati MLOL 2020, tutte le categorie_T (2)" description="Connessione alla query 'MLOL CSBNO 2020_DETTAGLIO Biblioteche - Dati MLOL 2020, tutte le categorie_T (2)' nella cartella di lavoro." type="5" refreshedVersion="6" background="1" saveData="1">
    <dbPr connection="Provider=Microsoft.Mashup.OleDb.1;Data Source=$Workbook$;Location=&quot;MLOL CSBNO 2020_DETTAGLIO Biblioteche - Dati MLOL 2020, tutte le categorie_T (2)&quot;;Extended Properties=&quot;&quot;" command="SELECT * FROM [MLOL CSBNO 2020_DETTAGLIO Biblioteche - Dati MLOL 2020, tutte le categorie_T (2)]"/>
  </connection>
  <connection id="2" xr16:uid="{C6FC31DE-C41A-4B56-A388-53DC9F9147AD}" keepAlive="1" name="Query - MLOL CSBNO 2020_DETTAGLIO Biblioteche - Dati MLOL 2020, tutte le categorie_T (3)" description="Connessione alla query 'MLOL CSBNO 2020_DETTAGLIO Biblioteche - Dati MLOL 2020, tutte le categorie_T (3)' nella cartella di lavoro." type="5" refreshedVersion="6" background="1" saveData="1">
    <dbPr connection="Provider=Microsoft.Mashup.OleDb.1;Data Source=$Workbook$;Location=&quot;MLOL CSBNO 2020_DETTAGLIO Biblioteche - Dati MLOL 2020, tutte le categorie_T (3)&quot;;Extended Properties=&quot;&quot;" command="SELECT * FROM [MLOL CSBNO 2020_DETTAGLIO Biblioteche - Dati MLOL 2020, tutte le categorie_T (3)]"/>
  </connection>
  <connection id="3" xr16:uid="{9BE181D8-0A9F-4E55-86FE-71BEAD520BBF}" keepAlive="1" name="Query - MLOL CSBNO 2020_DETTAGLIO Biblioteche - Dati MLOL 2020, tutte le categorie_T (4)" description="Connessione alla query 'MLOL CSBNO 2020_DETTAGLIO Biblioteche - Dati MLOL 2020, tutte le categorie_T (4)' nella cartella di lavoro." type="5" refreshedVersion="6" background="1" saveData="1">
    <dbPr connection="Provider=Microsoft.Mashup.OleDb.1;Data Source=$Workbook$;Location=&quot;MLOL CSBNO 2020_DETTAGLIO Biblioteche - Dati MLOL 2020, tutte le categorie_T (4)&quot;;Extended Properties=&quot;&quot;" command="SELECT * FROM [MLOL CSBNO 2020_DETTAGLIO Biblioteche - Dati MLOL 2020, tutte le categorie_T (4)]"/>
  </connection>
  <connection id="4" xr16:uid="{398A4F82-BD3A-47F9-947A-F4CB26E51EC0}" keepAlive="1" name="Query - MLOL CSBNO 2020_DETTAGLIO Biblioteche - Dati MLOL 2020, tutte le categorie_T (5)" description="Connessione alla query 'MLOL CSBNO 2020_DETTAGLIO Biblioteche - Dati MLOL 2020, tutte le categorie_T (5)' nella cartella di lavoro." type="5" refreshedVersion="6" background="1" saveData="1">
    <dbPr connection="Provider=Microsoft.Mashup.OleDb.1;Data Source=$Workbook$;Location=&quot;MLOL CSBNO 2020_DETTAGLIO Biblioteche - Dati MLOL 2020, tutte le categorie_T (5)&quot;;Extended Properties=&quot;&quot;" command="SELECT * FROM [MLOL CSBNO 2020_DETTAGLIO Biblioteche - Dati MLOL 2020, tutte le categorie_T (5)]"/>
  </connection>
  <connection id="5" xr16:uid="{E8E0B72D-DC2E-4B85-9660-CA3717A20125}" keepAlive="1" name="Query - MLOL CSBNO 2020_DETTAGLIO Biblioteche - Dati MLOL 2020, tutte le categorie_T (6)" description="Connessione alla query 'MLOL CSBNO 2020_DETTAGLIO Biblioteche - Dati MLOL 2020, tutte le categorie_T (6)' nella cartella di lavoro." type="5" refreshedVersion="6" background="1" saveData="1">
    <dbPr connection="Provider=Microsoft.Mashup.OleDb.1;Data Source=$Workbook$;Location=&quot;MLOL CSBNO 2020_DETTAGLIO Biblioteche - Dati MLOL 2020, tutte le categorie_T (6)&quot;;Extended Properties=&quot;&quot;" command="SELECT * FROM [MLOL CSBNO 2020_DETTAGLIO Biblioteche - Dati MLOL 2020, tutte le categorie_T (6)]"/>
  </connection>
  <connection id="6" xr16:uid="{87271C95-1DF3-4436-899D-8C2531622DE3}" keepAlive="1" name="Query - MLOL CSBNO 2020_DETTAGLIO Biblioteche - Dati MLOL 2020, tutte le categorie_T (7)" description="Connessione alla query 'MLOL CSBNO 2020_DETTAGLIO Biblioteche - Dati MLOL 2020, tutte le categorie_T (7)' nella cartella di lavoro." type="5" refreshedVersion="6" background="1" saveData="1">
    <dbPr connection="Provider=Microsoft.Mashup.OleDb.1;Data Source=$Workbook$;Location=&quot;MLOL CSBNO 2020_DETTAGLIO Biblioteche - Dati MLOL 2020, tutte le categorie_T (7)&quot;;Extended Properties=&quot;&quot;" command="SELECT * FROM [MLOL CSBNO 2020_DETTAGLIO Biblioteche - Dati MLOL 2020, tutte le categorie_T (7)]"/>
  </connection>
  <connection id="7" xr16:uid="{41FC9A29-9B49-4658-BF1C-E4EF8DEAF906}" keepAlive="1" name="Query - MLOL CSBNO 2020_DETTAGLIO Biblioteche - Dati MLOL 2020, tutte le categorie_T (8)" description="Connessione alla query 'MLOL CSBNO 2020_DETTAGLIO Biblioteche - Dati MLOL 2020, tutte le categorie_T (8)' nella cartella di lavoro." type="5" refreshedVersion="6" background="1" saveData="1">
    <dbPr connection="Provider=Microsoft.Mashup.OleDb.1;Data Source=$Workbook$;Location=&quot;MLOL CSBNO 2020_DETTAGLIO Biblioteche - Dati MLOL 2020, tutte le categorie_T (8)&quot;;Extended Properties=&quot;&quot;" command="SELECT * FROM [MLOL CSBNO 2020_DETTAGLIO Biblioteche - Dati MLOL 2020, tutte le categorie_T (8)]"/>
  </connection>
  <connection id="8" xr16:uid="{B7B368F4-9782-4C33-B690-F579C8BE2553}" keepAlive="1" name="Query - MLOL CSBNO 2020_DETTAGLIO Biblioteche - Dati MLOL 2020, tutte le categorie_Tabel" description="Connessione alla query 'MLOL CSBNO 2020_DETTAGLIO Biblioteche - Dati MLOL 2020, tutte le categorie_Tabel' nella cartella di lavoro." type="5" refreshedVersion="6" background="1" saveData="1">
    <dbPr connection="Provider=Microsoft.Mashup.OleDb.1;Data Source=$Workbook$;Location=&quot;MLOL CSBNO 2020_DETTAGLIO Biblioteche - Dati MLOL 2020, tutte le categorie_Tabel&quot;;Extended Properties=&quot;&quot;" command="SELECT * FROM [MLOL CSBNO 2020_DETTAGLIO Biblioteche - Dati MLOL 2020, tutte le categorie_Tabel]"/>
  </connection>
</connections>
</file>

<file path=xl/sharedStrings.xml><?xml version="1.0" encoding="utf-8"?>
<sst xmlns="http://schemas.openxmlformats.org/spreadsheetml/2006/main" count="87" uniqueCount="87">
  <si>
    <t>biblioteca</t>
  </si>
  <si>
    <t>utenti attivi</t>
  </si>
  <si>
    <t>prestiti digitali</t>
  </si>
  <si>
    <t>accessi</t>
  </si>
  <si>
    <t>consultazioni</t>
  </si>
  <si>
    <t>AUSED</t>
  </si>
  <si>
    <t>Arese</t>
  </si>
  <si>
    <t>Baranzate</t>
  </si>
  <si>
    <t>Barbaiana - Lainate</t>
  </si>
  <si>
    <t>Biblioteca Aziendale Covisian</t>
  </si>
  <si>
    <t>Bollate</t>
  </si>
  <si>
    <t>Bollate - Montessori</t>
  </si>
  <si>
    <t>Bollate-C. del Sole</t>
  </si>
  <si>
    <t>Bollate-Cassina</t>
  </si>
  <si>
    <t>Bollate-Levi-Rotterdam</t>
  </si>
  <si>
    <t>Bresso</t>
  </si>
  <si>
    <t>Busto Garolfo</t>
  </si>
  <si>
    <t xml:space="preserve">CSBNO - Sistema </t>
  </si>
  <si>
    <t>CSBNO PER LE IMPRESE</t>
  </si>
  <si>
    <t>CSBNO-Centrale</t>
  </si>
  <si>
    <t>CSBNO-Prof.</t>
  </si>
  <si>
    <t>Canegrate</t>
  </si>
  <si>
    <t>Casorezzo</t>
  </si>
  <si>
    <t>Cerro</t>
  </si>
  <si>
    <t>Cesate</t>
  </si>
  <si>
    <t>Cinisello Balsamo - FuoriPertini - Crocetta</t>
  </si>
  <si>
    <t>Cinisello Balsamo - FuoriPertini - S.Eusebio</t>
  </si>
  <si>
    <t>Cinisello comune</t>
  </si>
  <si>
    <t>Cinisello-Il Pertini</t>
  </si>
  <si>
    <t>Cormano</t>
  </si>
  <si>
    <t xml:space="preserve">Cormano - Scolastica Brusuglio </t>
  </si>
  <si>
    <t>Cormano Ragazzi - BI</t>
  </si>
  <si>
    <t>Cornaredo</t>
  </si>
  <si>
    <t>Cornaredo-S. Pietro</t>
  </si>
  <si>
    <t>Cusano Milanino</t>
  </si>
  <si>
    <t>Dairago</t>
  </si>
  <si>
    <t>Figino - Spiazza</t>
  </si>
  <si>
    <t>Lainate l'Ariston</t>
  </si>
  <si>
    <t>Legnano</t>
  </si>
  <si>
    <t>Legnano - Liceo Galileo Galilei</t>
  </si>
  <si>
    <t>Novate</t>
  </si>
  <si>
    <t>Ospiate Scuola Primaria</t>
  </si>
  <si>
    <t>Paderno - Tilane</t>
  </si>
  <si>
    <t>Paderno-Gadda</t>
  </si>
  <si>
    <t>Parabiago</t>
  </si>
  <si>
    <t>Pogliano</t>
  </si>
  <si>
    <t>Pregnana</t>
  </si>
  <si>
    <t>PuntoPero</t>
  </si>
  <si>
    <t>Puntocerchiate</t>
  </si>
  <si>
    <t>Rescaldina - Lea Garofalo</t>
  </si>
  <si>
    <t>Rho - Biblioteca Olivetti dell'IIS Puecher-Olivetti</t>
  </si>
  <si>
    <t>Rho - Burba</t>
  </si>
  <si>
    <t>Rho - CentRho</t>
  </si>
  <si>
    <t>Rho - Lucernate</t>
  </si>
  <si>
    <t>Rho-Piras</t>
  </si>
  <si>
    <t>Rho-Popolare</t>
  </si>
  <si>
    <t>San Giorgio</t>
  </si>
  <si>
    <t>San Vittore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</si>
  <si>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</si>
  <si>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</si>
  <si>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</si>
  <si>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</si>
  <si>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</si>
  <si>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</si>
  <si>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</si>
  <si>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</si>
  <si>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 xml:space="preserve">Totale </t>
  </si>
  <si>
    <t>Nerviano - Alda Merini</t>
  </si>
  <si>
    <t xml:space="preserve">Solaro - Libreria Centro Libri Larizza </t>
  </si>
  <si>
    <t>Rho-Durrenmatt</t>
  </si>
  <si>
    <t>Sesto San Giovanni - Libreria Tarantola</t>
  </si>
  <si>
    <t>Cinisello Balsamo - Libreria La Libreria</t>
  </si>
  <si>
    <t>Rho - Centro doc.locale</t>
  </si>
  <si>
    <t xml:space="preserve">Rho - Libreria San Vittore </t>
  </si>
  <si>
    <t>Arese - Libreria Bookstore Mondadori Retail</t>
  </si>
  <si>
    <t>Settimo Milanese - Libreria Paolo VI</t>
  </si>
  <si>
    <t>CSBNO</t>
  </si>
  <si>
    <t xml:space="preserve">Paderno Dugnano - Libreria Bookstore Mondadori Retail </t>
  </si>
  <si>
    <t>Sesto San Giovanni - Libreria di Mediazione</t>
  </si>
  <si>
    <t xml:space="preserve">Biblioteca Aziendale  Geico </t>
  </si>
  <si>
    <t>Biblioteca Aziendale Confservizi</t>
  </si>
  <si>
    <t>ExGarbagnate_BarianaNon Attiva</t>
  </si>
  <si>
    <t>ExGarbagnate_Non Attiva</t>
  </si>
  <si>
    <t xml:space="preserve">Legnano - Libreria Ubik </t>
  </si>
  <si>
    <t>Limbiate (non piÃ¹ CSBNO)</t>
  </si>
  <si>
    <t>Novate - DV22</t>
  </si>
  <si>
    <t xml:space="preserve">Sesto San Giovanni - Libreria La Feltrinelli Village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</si>
</sst>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NumberFormat="1" applyFont="1"/>
    <xf numFmtId="3" fontId="1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 applyFont="1"/>
  </cellXfs>
  <cellStyles count="1">
    <cellStyle name="Normale" xfId="0" builtinId="0"/>
  </cellStyles>
  <dxfs count="1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</xdr:row>
      <xdr:rowOff>171450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186899F-A84E-4E14-B68C-2DB68BC29440}"/>
            </a:ext>
          </a:extLst>
        </xdr:cNvPr>
        <xdr:cNvSpPr txBox="1"/>
      </xdr:nvSpPr>
      <xdr:spPr>
        <a:xfrm>
          <a:off x="0" y="0"/>
          <a:ext cx="7185660" cy="53721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Biblioteca Digitale mlol - utenti attivi, prestiti ebook, accessi, consultazioni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Totale anno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7" xr16:uid="{F2AF663F-D23F-4996-AD8B-3B39BD0BB334}" autoFormatId="16" applyNumberFormats="0" applyBorderFormats="0" applyFontFormats="0" applyPatternFormats="0" applyAlignmentFormats="0" applyWidthHeightFormats="0">
  <queryTableRefresh nextId="6">
    <queryTableFields count="5">
      <queryTableField id="1" name="biblioteca" tableColumnId="1"/>
      <queryTableField id="2" name="utenti attivi" tableColumnId="2"/>
      <queryTableField id="3" name="prestiti digitali" tableColumnId="3"/>
      <queryTableField id="4" name="accessi" tableColumnId="4"/>
      <queryTableField id="5" name="consultazioni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3EFA9D-AE2D-44FC-928E-C68D1E439240}" name="MLOL_CSBNO_2020_DETTAGLIO_Biblioteche___Dati_MLOL_2020__tutte_le_categorie_Tabel3456789" displayName="MLOL_CSBNO_2020_DETTAGLIO_Biblioteche___Dati_MLOL_2020__tutte_le_categorie_Tabel3456789" ref="A4:E86" tableType="queryTable" totalsRowShown="0" headerRowDxfId="10">
  <autoFilter ref="A4:E86" xr:uid="{8AFEEB25-2B08-4FA5-8373-415B0F01651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7D15329-D8A5-4EB9-BB88-14239BF559DF}" uniqueName="1" name="biblioteca" queryTableFieldId="1" dataDxfId="9" totalsRowDxfId="8"/>
    <tableColumn id="2" xr3:uid="{5F71FD78-8C25-40CB-B4E0-0EFB9F44C3D5}" uniqueName="2" name="utenti attivi" queryTableFieldId="2" dataDxfId="7" totalsRowDxfId="6"/>
    <tableColumn id="3" xr3:uid="{EE1246EE-5E60-4624-AC3B-E4EF971FF5F0}" uniqueName="3" name="prestiti digitali" queryTableFieldId="3" dataDxfId="5" totalsRowDxfId="4"/>
    <tableColumn id="4" xr3:uid="{A49FDE83-C659-424C-B9B4-EE4226DFE76C}" uniqueName="4" name="accessi" queryTableFieldId="4" dataDxfId="3" totalsRowDxfId="2"/>
    <tableColumn id="5" xr3:uid="{EA45BC3F-1228-4C30-AA30-09AE277CEF9C}" uniqueName="5" name="consultazioni" queryTableFieldId="5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DFE9-2CB9-4F6D-9032-26A438955C23}">
  <dimension ref="A4:E86"/>
  <sheetViews>
    <sheetView tabSelected="1" workbookViewId="0">
      <selection activeCell="H88" sqref="H88"/>
    </sheetView>
  </sheetViews>
  <sheetFormatPr defaultRowHeight="14.5" x14ac:dyDescent="0.35"/>
  <cols>
    <col min="1" max="1" width="44.81640625" bestFit="1" customWidth="1"/>
    <col min="2" max="5" width="15" customWidth="1"/>
  </cols>
  <sheetData>
    <row r="4" spans="1:5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x14ac:dyDescent="0.35">
      <c r="A5" t="s">
        <v>5</v>
      </c>
      <c r="B5">
        <v>15</v>
      </c>
      <c r="C5" s="1">
        <v>67</v>
      </c>
      <c r="D5" s="1">
        <v>1147</v>
      </c>
      <c r="E5" s="1">
        <v>612</v>
      </c>
    </row>
    <row r="6" spans="1:5" x14ac:dyDescent="0.35">
      <c r="A6" t="s">
        <v>6</v>
      </c>
      <c r="B6">
        <v>761</v>
      </c>
      <c r="C6" s="1">
        <v>1929</v>
      </c>
      <c r="D6" s="1">
        <v>38211</v>
      </c>
      <c r="E6" s="1">
        <v>50222</v>
      </c>
    </row>
    <row r="7" spans="1:5" x14ac:dyDescent="0.35">
      <c r="A7" t="s">
        <v>74</v>
      </c>
      <c r="B7">
        <v>2</v>
      </c>
      <c r="C7" s="1">
        <v>0</v>
      </c>
      <c r="D7" s="1">
        <v>6</v>
      </c>
      <c r="E7" s="1">
        <v>4</v>
      </c>
    </row>
    <row r="8" spans="1:5" x14ac:dyDescent="0.35">
      <c r="A8" t="s">
        <v>7</v>
      </c>
      <c r="B8">
        <v>110</v>
      </c>
      <c r="C8" s="1">
        <v>323</v>
      </c>
      <c r="D8" s="1">
        <v>3964</v>
      </c>
      <c r="E8" s="1">
        <v>4561</v>
      </c>
    </row>
    <row r="9" spans="1:5" x14ac:dyDescent="0.35">
      <c r="A9" t="s">
        <v>8</v>
      </c>
      <c r="B9">
        <v>49</v>
      </c>
      <c r="C9" s="1">
        <v>119</v>
      </c>
      <c r="D9" s="1">
        <v>1697</v>
      </c>
      <c r="E9" s="1">
        <v>718</v>
      </c>
    </row>
    <row r="10" spans="1:5" x14ac:dyDescent="0.35">
      <c r="A10" t="s">
        <v>79</v>
      </c>
      <c r="B10">
        <v>3</v>
      </c>
      <c r="C10" s="1">
        <v>0</v>
      </c>
      <c r="D10" s="1">
        <v>5</v>
      </c>
      <c r="E10" s="1">
        <v>0</v>
      </c>
    </row>
    <row r="11" spans="1:5" x14ac:dyDescent="0.35">
      <c r="A11" t="s">
        <v>80</v>
      </c>
      <c r="B11">
        <v>9</v>
      </c>
      <c r="C11" s="1">
        <v>1</v>
      </c>
      <c r="D11" s="1">
        <v>29</v>
      </c>
      <c r="E11" s="1">
        <v>37</v>
      </c>
    </row>
    <row r="12" spans="1:5" x14ac:dyDescent="0.35">
      <c r="A12" t="s">
        <v>9</v>
      </c>
      <c r="B12">
        <v>54</v>
      </c>
      <c r="C12" s="1">
        <v>109</v>
      </c>
      <c r="D12" s="1">
        <v>3346</v>
      </c>
      <c r="E12" s="1">
        <v>3041</v>
      </c>
    </row>
    <row r="13" spans="1:5" x14ac:dyDescent="0.35">
      <c r="A13" t="s">
        <v>10</v>
      </c>
      <c r="B13">
        <v>596</v>
      </c>
      <c r="C13" s="1">
        <v>1587</v>
      </c>
      <c r="D13" s="1">
        <v>30122</v>
      </c>
      <c r="E13" s="1">
        <v>35894</v>
      </c>
    </row>
    <row r="14" spans="1:5" x14ac:dyDescent="0.35">
      <c r="A14" t="s">
        <v>11</v>
      </c>
      <c r="B14">
        <v>2</v>
      </c>
      <c r="C14" s="1">
        <v>0</v>
      </c>
      <c r="D14" s="1">
        <v>2</v>
      </c>
      <c r="E14" s="1">
        <v>0</v>
      </c>
    </row>
    <row r="15" spans="1:5" x14ac:dyDescent="0.35">
      <c r="A15" t="s">
        <v>12</v>
      </c>
      <c r="B15">
        <v>3</v>
      </c>
      <c r="C15" s="1">
        <v>8</v>
      </c>
      <c r="D15" s="1">
        <v>30</v>
      </c>
      <c r="E15" s="1">
        <v>0</v>
      </c>
    </row>
    <row r="16" spans="1:5" x14ac:dyDescent="0.35">
      <c r="A16" t="s">
        <v>13</v>
      </c>
      <c r="B16">
        <v>91</v>
      </c>
      <c r="C16" s="1">
        <v>188</v>
      </c>
      <c r="D16" s="1">
        <v>4587</v>
      </c>
      <c r="E16" s="1">
        <v>5946</v>
      </c>
    </row>
    <row r="17" spans="1:5" x14ac:dyDescent="0.35">
      <c r="A17" t="s">
        <v>14</v>
      </c>
      <c r="B17">
        <v>10</v>
      </c>
      <c r="C17" s="1">
        <v>28</v>
      </c>
      <c r="D17" s="1">
        <v>108</v>
      </c>
      <c r="E17" s="1">
        <v>113</v>
      </c>
    </row>
    <row r="18" spans="1:5" x14ac:dyDescent="0.35">
      <c r="A18" t="s">
        <v>15</v>
      </c>
      <c r="B18">
        <v>447</v>
      </c>
      <c r="C18" s="1">
        <v>1581</v>
      </c>
      <c r="D18" s="1">
        <v>20721</v>
      </c>
      <c r="E18" s="1">
        <v>21915</v>
      </c>
    </row>
    <row r="19" spans="1:5" x14ac:dyDescent="0.35">
      <c r="A19" t="s">
        <v>16</v>
      </c>
      <c r="B19">
        <v>217</v>
      </c>
      <c r="C19" s="1">
        <v>554</v>
      </c>
      <c r="D19" s="1">
        <v>7486</v>
      </c>
      <c r="E19" s="1">
        <v>7625</v>
      </c>
    </row>
    <row r="20" spans="1:5" x14ac:dyDescent="0.35">
      <c r="A20" t="s">
        <v>76</v>
      </c>
      <c r="B20">
        <v>895</v>
      </c>
      <c r="C20" s="1">
        <v>3406</v>
      </c>
      <c r="D20" s="1">
        <v>28705</v>
      </c>
      <c r="E20" s="1">
        <v>26389</v>
      </c>
    </row>
    <row r="21" spans="1:5" x14ac:dyDescent="0.35">
      <c r="A21" t="s">
        <v>17</v>
      </c>
      <c r="B21">
        <v>12</v>
      </c>
      <c r="C21" s="1">
        <v>90</v>
      </c>
      <c r="D21" s="1">
        <v>460</v>
      </c>
      <c r="E21" s="1">
        <v>223</v>
      </c>
    </row>
    <row r="22" spans="1:5" x14ac:dyDescent="0.35">
      <c r="A22" t="s">
        <v>18</v>
      </c>
      <c r="B22">
        <v>7</v>
      </c>
      <c r="C22" s="1">
        <v>1</v>
      </c>
      <c r="D22" s="1">
        <v>432</v>
      </c>
      <c r="E22" s="1">
        <v>605</v>
      </c>
    </row>
    <row r="23" spans="1:5" x14ac:dyDescent="0.35">
      <c r="A23" t="s">
        <v>19</v>
      </c>
      <c r="B23">
        <v>44</v>
      </c>
      <c r="C23" s="1">
        <v>221</v>
      </c>
      <c r="D23" s="1">
        <v>2260</v>
      </c>
      <c r="E23" s="1">
        <v>2106</v>
      </c>
    </row>
    <row r="24" spans="1:5" x14ac:dyDescent="0.35">
      <c r="A24" t="s">
        <v>20</v>
      </c>
      <c r="B24">
        <v>2</v>
      </c>
      <c r="C24" s="1">
        <v>0</v>
      </c>
      <c r="D24" s="1">
        <v>2</v>
      </c>
      <c r="E24" s="1">
        <v>0</v>
      </c>
    </row>
    <row r="25" spans="1:5" x14ac:dyDescent="0.35">
      <c r="A25" t="s">
        <v>21</v>
      </c>
      <c r="B25">
        <v>144</v>
      </c>
      <c r="C25" s="1">
        <v>241</v>
      </c>
      <c r="D25" s="1">
        <v>5564</v>
      </c>
      <c r="E25" s="1">
        <v>6262</v>
      </c>
    </row>
    <row r="26" spans="1:5" x14ac:dyDescent="0.35">
      <c r="A26" t="s">
        <v>22</v>
      </c>
      <c r="B26">
        <v>1</v>
      </c>
      <c r="C26" s="1">
        <v>4</v>
      </c>
      <c r="D26" s="1">
        <v>21</v>
      </c>
      <c r="E26" s="1">
        <v>1</v>
      </c>
    </row>
    <row r="27" spans="1:5" x14ac:dyDescent="0.35">
      <c r="A27" t="s">
        <v>23</v>
      </c>
      <c r="B27">
        <v>140</v>
      </c>
      <c r="C27" s="1">
        <v>500</v>
      </c>
      <c r="D27" s="1">
        <v>6319</v>
      </c>
      <c r="E27" s="1">
        <v>4587</v>
      </c>
    </row>
    <row r="28" spans="1:5" x14ac:dyDescent="0.35">
      <c r="A28" t="s">
        <v>24</v>
      </c>
      <c r="B28">
        <v>245</v>
      </c>
      <c r="C28" s="1">
        <v>583</v>
      </c>
      <c r="D28" s="1">
        <v>8407</v>
      </c>
      <c r="E28" s="1">
        <v>8222</v>
      </c>
    </row>
    <row r="29" spans="1:5" x14ac:dyDescent="0.35">
      <c r="A29" t="s">
        <v>25</v>
      </c>
      <c r="B29">
        <v>3</v>
      </c>
      <c r="C29" s="1">
        <v>1</v>
      </c>
      <c r="D29" s="1">
        <v>5</v>
      </c>
      <c r="E29" s="1">
        <v>2</v>
      </c>
    </row>
    <row r="30" spans="1:5" x14ac:dyDescent="0.35">
      <c r="A30" t="s">
        <v>26</v>
      </c>
      <c r="B30">
        <v>3</v>
      </c>
      <c r="C30" s="1">
        <v>50</v>
      </c>
      <c r="D30" s="1">
        <v>135</v>
      </c>
      <c r="E30" s="1">
        <v>0</v>
      </c>
    </row>
    <row r="31" spans="1:5" x14ac:dyDescent="0.35">
      <c r="A31" t="s">
        <v>71</v>
      </c>
      <c r="B31">
        <v>1</v>
      </c>
      <c r="C31" s="1">
        <v>0</v>
      </c>
      <c r="D31" s="1">
        <v>1</v>
      </c>
      <c r="E31" s="1">
        <v>0</v>
      </c>
    </row>
    <row r="32" spans="1:5" x14ac:dyDescent="0.35">
      <c r="A32" t="s">
        <v>27</v>
      </c>
      <c r="B32">
        <v>1</v>
      </c>
      <c r="C32" s="1">
        <v>0</v>
      </c>
      <c r="D32" s="1">
        <v>2</v>
      </c>
      <c r="E32" s="1">
        <v>3</v>
      </c>
    </row>
    <row r="33" spans="1:5" x14ac:dyDescent="0.35">
      <c r="A33" t="s">
        <v>28</v>
      </c>
      <c r="B33">
        <v>1588</v>
      </c>
      <c r="C33" s="1">
        <v>4638</v>
      </c>
      <c r="D33" s="1">
        <v>78145</v>
      </c>
      <c r="E33" s="1">
        <v>90509</v>
      </c>
    </row>
    <row r="34" spans="1:5" x14ac:dyDescent="0.35">
      <c r="A34" t="s">
        <v>29</v>
      </c>
      <c r="B34">
        <v>318</v>
      </c>
      <c r="C34" s="1">
        <v>937</v>
      </c>
      <c r="D34" s="1">
        <v>14088</v>
      </c>
      <c r="E34" s="1">
        <v>20520</v>
      </c>
    </row>
    <row r="35" spans="1:5" x14ac:dyDescent="0.35">
      <c r="A35" t="s">
        <v>30</v>
      </c>
      <c r="B35">
        <v>2</v>
      </c>
      <c r="C35" s="1">
        <v>0</v>
      </c>
      <c r="D35" s="1">
        <v>6</v>
      </c>
      <c r="E35" s="1">
        <v>22</v>
      </c>
    </row>
    <row r="36" spans="1:5" x14ac:dyDescent="0.35">
      <c r="A36" t="s">
        <v>31</v>
      </c>
      <c r="B36">
        <v>44</v>
      </c>
      <c r="C36" s="1">
        <v>57</v>
      </c>
      <c r="D36" s="1">
        <v>781</v>
      </c>
      <c r="E36" s="1">
        <v>772</v>
      </c>
    </row>
    <row r="37" spans="1:5" x14ac:dyDescent="0.35">
      <c r="A37" t="s">
        <v>32</v>
      </c>
      <c r="B37">
        <v>293</v>
      </c>
      <c r="C37" s="1">
        <v>855</v>
      </c>
      <c r="D37" s="1">
        <v>17769</v>
      </c>
      <c r="E37" s="1">
        <v>23397</v>
      </c>
    </row>
    <row r="38" spans="1:5" x14ac:dyDescent="0.35">
      <c r="A38" t="s">
        <v>33</v>
      </c>
      <c r="B38">
        <v>75</v>
      </c>
      <c r="C38" s="1">
        <v>281</v>
      </c>
      <c r="D38" s="1">
        <v>2470</v>
      </c>
      <c r="E38" s="1">
        <v>1682</v>
      </c>
    </row>
    <row r="39" spans="1:5" x14ac:dyDescent="0.35">
      <c r="A39" t="s">
        <v>34</v>
      </c>
      <c r="B39">
        <v>353</v>
      </c>
      <c r="C39" s="1">
        <v>1001</v>
      </c>
      <c r="D39" s="1">
        <v>14602</v>
      </c>
      <c r="E39" s="1">
        <v>16604</v>
      </c>
    </row>
    <row r="40" spans="1:5" x14ac:dyDescent="0.35">
      <c r="A40" t="s">
        <v>35</v>
      </c>
      <c r="B40">
        <v>74</v>
      </c>
      <c r="C40" s="1">
        <v>66</v>
      </c>
      <c r="D40" s="1">
        <v>1579</v>
      </c>
      <c r="E40" s="1">
        <v>2661</v>
      </c>
    </row>
    <row r="41" spans="1:5" x14ac:dyDescent="0.35">
      <c r="A41" t="s">
        <v>81</v>
      </c>
      <c r="B41">
        <v>4</v>
      </c>
      <c r="C41" s="1">
        <v>30</v>
      </c>
      <c r="D41" s="1">
        <v>702</v>
      </c>
      <c r="E41" s="1">
        <v>584</v>
      </c>
    </row>
    <row r="42" spans="1:5" x14ac:dyDescent="0.35">
      <c r="A42" t="s">
        <v>82</v>
      </c>
      <c r="B42">
        <v>87</v>
      </c>
      <c r="C42" s="1">
        <v>299</v>
      </c>
      <c r="D42" s="1">
        <v>3267</v>
      </c>
      <c r="E42" s="1">
        <v>3562</v>
      </c>
    </row>
    <row r="43" spans="1:5" x14ac:dyDescent="0.35">
      <c r="A43" t="s">
        <v>36</v>
      </c>
      <c r="B43">
        <v>15</v>
      </c>
      <c r="C43" s="1">
        <v>54</v>
      </c>
      <c r="D43" s="1">
        <v>330</v>
      </c>
      <c r="E43" s="1">
        <v>264</v>
      </c>
    </row>
    <row r="44" spans="1:5" x14ac:dyDescent="0.35">
      <c r="A44" t="s">
        <v>37</v>
      </c>
      <c r="B44">
        <v>396</v>
      </c>
      <c r="C44" s="1">
        <v>809</v>
      </c>
      <c r="D44" s="1">
        <v>15833</v>
      </c>
      <c r="E44" s="1">
        <v>16601</v>
      </c>
    </row>
    <row r="45" spans="1:5" x14ac:dyDescent="0.35">
      <c r="A45" t="s">
        <v>38</v>
      </c>
      <c r="B45">
        <v>1028</v>
      </c>
      <c r="C45" s="1">
        <v>3795</v>
      </c>
      <c r="D45" s="1">
        <v>59640</v>
      </c>
      <c r="E45" s="1">
        <v>72445</v>
      </c>
    </row>
    <row r="46" spans="1:5" x14ac:dyDescent="0.35">
      <c r="A46" t="s">
        <v>83</v>
      </c>
      <c r="B46">
        <v>1</v>
      </c>
      <c r="C46" s="1">
        <v>0</v>
      </c>
      <c r="D46" s="1">
        <v>8</v>
      </c>
      <c r="E46" s="1">
        <v>0</v>
      </c>
    </row>
    <row r="47" spans="1:5" x14ac:dyDescent="0.35">
      <c r="A47" t="s">
        <v>39</v>
      </c>
      <c r="B47">
        <v>4</v>
      </c>
      <c r="C47" s="1">
        <v>2</v>
      </c>
      <c r="D47" s="1">
        <v>25</v>
      </c>
      <c r="E47" s="1">
        <v>1</v>
      </c>
    </row>
    <row r="48" spans="1:5" x14ac:dyDescent="0.35">
      <c r="A48" t="s">
        <v>84</v>
      </c>
      <c r="B48">
        <v>2</v>
      </c>
      <c r="C48" s="1">
        <v>0</v>
      </c>
      <c r="D48" s="1">
        <v>8</v>
      </c>
      <c r="E48" s="1">
        <v>0</v>
      </c>
    </row>
    <row r="49" spans="1:5" x14ac:dyDescent="0.35">
      <c r="A49" t="s">
        <v>67</v>
      </c>
      <c r="B49">
        <v>276</v>
      </c>
      <c r="C49" s="1">
        <v>842</v>
      </c>
      <c r="D49" s="1">
        <v>14124</v>
      </c>
      <c r="E49" s="1">
        <v>16023</v>
      </c>
    </row>
    <row r="50" spans="1:5" x14ac:dyDescent="0.35">
      <c r="A50" t="s">
        <v>40</v>
      </c>
      <c r="B50">
        <v>472</v>
      </c>
      <c r="C50" s="1">
        <v>1211</v>
      </c>
      <c r="D50" s="1">
        <v>24648</v>
      </c>
      <c r="E50" s="1">
        <v>34826</v>
      </c>
    </row>
    <row r="51" spans="1:5" x14ac:dyDescent="0.35">
      <c r="A51" t="s">
        <v>85</v>
      </c>
      <c r="B51">
        <v>8</v>
      </c>
      <c r="C51" s="1">
        <v>12</v>
      </c>
      <c r="D51" s="1">
        <v>547</v>
      </c>
      <c r="E51" s="1">
        <v>472</v>
      </c>
    </row>
    <row r="52" spans="1:5" x14ac:dyDescent="0.35">
      <c r="A52" t="s">
        <v>41</v>
      </c>
      <c r="B52">
        <v>1</v>
      </c>
      <c r="C52" s="1">
        <v>0</v>
      </c>
      <c r="D52" s="1">
        <v>36</v>
      </c>
      <c r="E52" s="1">
        <v>39</v>
      </c>
    </row>
    <row r="53" spans="1:5" x14ac:dyDescent="0.35">
      <c r="A53" t="s">
        <v>42</v>
      </c>
      <c r="B53">
        <v>887</v>
      </c>
      <c r="C53" s="1">
        <v>2511</v>
      </c>
      <c r="D53" s="1">
        <v>28161</v>
      </c>
      <c r="E53" s="1">
        <v>27186</v>
      </c>
    </row>
    <row r="54" spans="1:5" x14ac:dyDescent="0.35">
      <c r="A54" t="s">
        <v>77</v>
      </c>
      <c r="B54">
        <v>2</v>
      </c>
      <c r="C54" s="1">
        <v>0</v>
      </c>
      <c r="D54" s="1">
        <v>2</v>
      </c>
      <c r="E54" s="1">
        <v>2</v>
      </c>
    </row>
    <row r="55" spans="1:5" x14ac:dyDescent="0.35">
      <c r="A55" t="s">
        <v>43</v>
      </c>
      <c r="B55">
        <v>4</v>
      </c>
      <c r="C55" s="1">
        <v>2</v>
      </c>
      <c r="D55" s="1">
        <v>7</v>
      </c>
      <c r="E55" s="1">
        <v>1</v>
      </c>
    </row>
    <row r="56" spans="1:5" x14ac:dyDescent="0.35">
      <c r="A56" t="s">
        <v>44</v>
      </c>
      <c r="B56">
        <v>370</v>
      </c>
      <c r="C56" s="1">
        <v>1195</v>
      </c>
      <c r="D56" s="1">
        <v>15642</v>
      </c>
      <c r="E56" s="1">
        <v>19058</v>
      </c>
    </row>
    <row r="57" spans="1:5" x14ac:dyDescent="0.35">
      <c r="A57" t="s">
        <v>45</v>
      </c>
      <c r="B57">
        <v>36</v>
      </c>
      <c r="C57" s="1">
        <v>321</v>
      </c>
      <c r="D57" s="1">
        <v>2224</v>
      </c>
      <c r="E57" s="1">
        <v>4466</v>
      </c>
    </row>
    <row r="58" spans="1:5" x14ac:dyDescent="0.35">
      <c r="A58" t="s">
        <v>46</v>
      </c>
      <c r="B58">
        <v>111</v>
      </c>
      <c r="C58" s="1">
        <v>365</v>
      </c>
      <c r="D58" s="1">
        <v>6814</v>
      </c>
      <c r="E58" s="1">
        <v>5821</v>
      </c>
    </row>
    <row r="59" spans="1:5" x14ac:dyDescent="0.35">
      <c r="A59" t="s">
        <v>47</v>
      </c>
      <c r="B59">
        <v>160</v>
      </c>
      <c r="C59" s="1">
        <v>220</v>
      </c>
      <c r="D59" s="1">
        <v>4842</v>
      </c>
      <c r="E59" s="1">
        <v>4977</v>
      </c>
    </row>
    <row r="60" spans="1:5" x14ac:dyDescent="0.35">
      <c r="A60" t="s">
        <v>48</v>
      </c>
      <c r="B60">
        <v>37</v>
      </c>
      <c r="C60" s="1">
        <v>52</v>
      </c>
      <c r="D60" s="1">
        <v>769</v>
      </c>
      <c r="E60" s="1">
        <v>695</v>
      </c>
    </row>
    <row r="61" spans="1:5" x14ac:dyDescent="0.35">
      <c r="A61" t="s">
        <v>49</v>
      </c>
      <c r="B61">
        <v>223</v>
      </c>
      <c r="C61" s="1">
        <v>412</v>
      </c>
      <c r="D61" s="1">
        <v>10487</v>
      </c>
      <c r="E61" s="1">
        <v>12361</v>
      </c>
    </row>
    <row r="62" spans="1:5" x14ac:dyDescent="0.35">
      <c r="A62" t="s">
        <v>50</v>
      </c>
      <c r="B62">
        <v>4</v>
      </c>
      <c r="C62" s="1">
        <v>2</v>
      </c>
      <c r="D62" s="1">
        <v>234</v>
      </c>
      <c r="E62" s="1">
        <v>343</v>
      </c>
    </row>
    <row r="63" spans="1:5" x14ac:dyDescent="0.35">
      <c r="A63" t="s">
        <v>51</v>
      </c>
      <c r="B63">
        <v>558</v>
      </c>
      <c r="C63" s="1">
        <v>1617</v>
      </c>
      <c r="D63" s="1">
        <v>24098</v>
      </c>
      <c r="E63" s="1">
        <v>27626</v>
      </c>
    </row>
    <row r="64" spans="1:5" x14ac:dyDescent="0.35">
      <c r="A64" t="s">
        <v>52</v>
      </c>
      <c r="B64">
        <v>78</v>
      </c>
      <c r="C64" s="1">
        <v>316</v>
      </c>
      <c r="D64" s="1">
        <v>3566</v>
      </c>
      <c r="E64" s="1">
        <v>3758</v>
      </c>
    </row>
    <row r="65" spans="1:5" x14ac:dyDescent="0.35">
      <c r="A65" t="s">
        <v>72</v>
      </c>
      <c r="B65">
        <v>1</v>
      </c>
      <c r="C65" s="1">
        <v>1</v>
      </c>
      <c r="D65" s="1">
        <v>16</v>
      </c>
      <c r="E65" s="1">
        <v>16</v>
      </c>
    </row>
    <row r="66" spans="1:5" x14ac:dyDescent="0.35">
      <c r="A66" t="s">
        <v>73</v>
      </c>
      <c r="B66">
        <v>1</v>
      </c>
      <c r="C66" s="5">
        <v>0</v>
      </c>
      <c r="D66" s="5">
        <v>1</v>
      </c>
      <c r="E66" s="5">
        <v>0</v>
      </c>
    </row>
    <row r="67" spans="1:5" x14ac:dyDescent="0.35">
      <c r="A67" t="s">
        <v>53</v>
      </c>
      <c r="B67">
        <v>21</v>
      </c>
      <c r="C67" s="1">
        <v>22</v>
      </c>
      <c r="D67" s="1">
        <v>375</v>
      </c>
      <c r="E67" s="1">
        <v>58</v>
      </c>
    </row>
    <row r="68" spans="1:5" x14ac:dyDescent="0.35">
      <c r="A68" t="s">
        <v>69</v>
      </c>
      <c r="B68">
        <v>1</v>
      </c>
      <c r="C68" s="3">
        <v>0</v>
      </c>
      <c r="D68" s="3">
        <v>1</v>
      </c>
      <c r="E68" s="3">
        <v>0</v>
      </c>
    </row>
    <row r="69" spans="1:5" x14ac:dyDescent="0.35">
      <c r="A69" t="s">
        <v>54</v>
      </c>
      <c r="B69">
        <v>7</v>
      </c>
      <c r="C69" s="1">
        <v>1</v>
      </c>
      <c r="D69" s="1">
        <v>79</v>
      </c>
      <c r="E69" s="1">
        <v>99</v>
      </c>
    </row>
    <row r="70" spans="1:5" x14ac:dyDescent="0.35">
      <c r="A70" t="s">
        <v>55</v>
      </c>
      <c r="B70">
        <v>133</v>
      </c>
      <c r="C70" s="1">
        <v>304</v>
      </c>
      <c r="D70" s="1">
        <v>7315</v>
      </c>
      <c r="E70" s="1">
        <v>9872</v>
      </c>
    </row>
    <row r="71" spans="1:5" x14ac:dyDescent="0.35">
      <c r="A71" t="s">
        <v>56</v>
      </c>
      <c r="B71">
        <v>89</v>
      </c>
      <c r="C71" s="1">
        <v>247</v>
      </c>
      <c r="D71" s="1">
        <v>3864</v>
      </c>
      <c r="E71" s="1">
        <v>4929</v>
      </c>
    </row>
    <row r="72" spans="1:5" x14ac:dyDescent="0.35">
      <c r="A72" t="s">
        <v>57</v>
      </c>
      <c r="B72">
        <v>106</v>
      </c>
      <c r="C72" s="1">
        <v>263</v>
      </c>
      <c r="D72" s="1">
        <v>5805</v>
      </c>
      <c r="E72" s="1">
        <v>7195</v>
      </c>
    </row>
    <row r="73" spans="1:5" x14ac:dyDescent="0.35">
      <c r="A73" t="s">
        <v>58</v>
      </c>
      <c r="B73">
        <v>273</v>
      </c>
      <c r="C73" s="1">
        <v>1035</v>
      </c>
      <c r="D73" s="1">
        <v>11122</v>
      </c>
      <c r="E73" s="1">
        <v>14280</v>
      </c>
    </row>
    <row r="74" spans="1:5" x14ac:dyDescent="0.35">
      <c r="A74" t="s">
        <v>59</v>
      </c>
      <c r="B74">
        <v>1047</v>
      </c>
      <c r="C74" s="1">
        <v>3636</v>
      </c>
      <c r="D74" s="1">
        <v>50813</v>
      </c>
      <c r="E74" s="1">
        <v>58053</v>
      </c>
    </row>
    <row r="75" spans="1:5" x14ac:dyDescent="0.35">
      <c r="A75" t="s">
        <v>86</v>
      </c>
      <c r="B75">
        <v>4</v>
      </c>
      <c r="C75" s="1">
        <v>0</v>
      </c>
      <c r="D75" s="1">
        <v>4</v>
      </c>
      <c r="E75" s="1">
        <v>0</v>
      </c>
    </row>
    <row r="76" spans="1:5" x14ac:dyDescent="0.35">
      <c r="A76" t="s">
        <v>70</v>
      </c>
      <c r="B76">
        <v>7</v>
      </c>
      <c r="C76" s="1">
        <v>2</v>
      </c>
      <c r="D76" s="1">
        <v>14</v>
      </c>
      <c r="E76" s="1">
        <v>0</v>
      </c>
    </row>
    <row r="77" spans="1:5" x14ac:dyDescent="0.35">
      <c r="A77" t="s">
        <v>78</v>
      </c>
      <c r="B77">
        <v>1</v>
      </c>
      <c r="C77" s="1">
        <v>0</v>
      </c>
      <c r="D77" s="1">
        <v>3</v>
      </c>
      <c r="E77" s="1">
        <v>2</v>
      </c>
    </row>
    <row r="78" spans="1:5" x14ac:dyDescent="0.35">
      <c r="A78" t="s">
        <v>60</v>
      </c>
      <c r="B78">
        <v>145</v>
      </c>
      <c r="C78" s="1">
        <v>493</v>
      </c>
      <c r="D78" s="1">
        <v>5870</v>
      </c>
      <c r="E78" s="1">
        <v>7158</v>
      </c>
    </row>
    <row r="79" spans="1:5" x14ac:dyDescent="0.35">
      <c r="A79" t="s">
        <v>61</v>
      </c>
      <c r="B79">
        <v>304</v>
      </c>
      <c r="C79" s="1">
        <v>749</v>
      </c>
      <c r="D79" s="1">
        <v>8421</v>
      </c>
      <c r="E79" s="1">
        <v>10106</v>
      </c>
    </row>
    <row r="80" spans="1:5" x14ac:dyDescent="0.35">
      <c r="A80" t="s">
        <v>62</v>
      </c>
      <c r="B80">
        <v>333</v>
      </c>
      <c r="C80" s="1">
        <v>924</v>
      </c>
      <c r="D80" s="1">
        <v>14147</v>
      </c>
      <c r="E80" s="1">
        <v>18938</v>
      </c>
    </row>
    <row r="81" spans="1:5" x14ac:dyDescent="0.35">
      <c r="A81" t="s">
        <v>75</v>
      </c>
      <c r="B81">
        <v>2</v>
      </c>
      <c r="C81" s="1">
        <v>15</v>
      </c>
      <c r="D81" s="1">
        <v>233</v>
      </c>
      <c r="E81" s="1">
        <v>116</v>
      </c>
    </row>
    <row r="82" spans="1:5" x14ac:dyDescent="0.35">
      <c r="A82" t="s">
        <v>63</v>
      </c>
      <c r="B82">
        <v>218</v>
      </c>
      <c r="C82" s="1">
        <v>816</v>
      </c>
      <c r="D82" s="1">
        <v>10129</v>
      </c>
      <c r="E82" s="1">
        <v>12277</v>
      </c>
    </row>
    <row r="83" spans="1:5" x14ac:dyDescent="0.35">
      <c r="A83" t="s">
        <v>68</v>
      </c>
      <c r="B83">
        <v>1</v>
      </c>
      <c r="C83" s="1">
        <v>18</v>
      </c>
      <c r="D83" s="1">
        <v>149</v>
      </c>
      <c r="E83" s="1">
        <v>0</v>
      </c>
    </row>
    <row r="84" spans="1:5" x14ac:dyDescent="0.35">
      <c r="A84" t="s">
        <v>64</v>
      </c>
      <c r="B84">
        <v>171</v>
      </c>
      <c r="C84" s="1">
        <v>320</v>
      </c>
      <c r="D84" s="1">
        <v>5804</v>
      </c>
      <c r="E84" s="1">
        <v>4215</v>
      </c>
    </row>
    <row r="85" spans="1:5" x14ac:dyDescent="0.35">
      <c r="A85" t="s">
        <v>65</v>
      </c>
      <c r="B85">
        <v>101</v>
      </c>
      <c r="C85" s="1">
        <v>308</v>
      </c>
      <c r="D85" s="1">
        <v>6920</v>
      </c>
      <c r="E85" s="1">
        <v>11049</v>
      </c>
    </row>
    <row r="86" spans="1:5" x14ac:dyDescent="0.35">
      <c r="A86" s="2" t="s">
        <v>66</v>
      </c>
      <c r="B86" s="3">
        <f>SUM(B5:B85)</f>
        <v>14344</v>
      </c>
      <c r="C86" s="3">
        <v>42647</v>
      </c>
      <c r="D86" s="3">
        <f>SUBTOTAL(109,D5:D85)</f>
        <v>640313</v>
      </c>
      <c r="E86" s="3">
        <v>744729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174D88-495A-4580-B985-95365978CB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Tot_2021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Lucini Paolo</dc:creator>
  <cp:lastModifiedBy>Lucini Paolo</cp:lastModifiedBy>
  <dcterms:created xsi:type="dcterms:W3CDTF">2021-02-01T16:54:39Z</dcterms:created>
  <dcterms:modified xsi:type="dcterms:W3CDTF">2022-01-18T09:32:21Z</dcterms:modified>
</cp:coreProperties>
</file>