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olo.lucini\Dropbox (csbno)\CLAVIS\Statistiche\Statistiche_2020\Stat_2020_def\"/>
    </mc:Choice>
  </mc:AlternateContent>
  <xr:revisionPtr revIDLastSave="0" documentId="13_ncr:1_{7746D818-ABCC-42B9-99ED-C9B266E6D159}" xr6:coauthVersionLast="46" xr6:coauthVersionMax="46" xr10:uidLastSave="{00000000-0000-0000-0000-000000000000}"/>
  <bookViews>
    <workbookView xWindow="-110" yWindow="-110" windowWidth="19420" windowHeight="10420" xr2:uid="{00000000-000D-0000-FFFF-FFFF00000000}"/>
  </bookViews>
  <sheets>
    <sheet name="ClassePres" sheetId="4" r:id="rId1"/>
    <sheet name="MediaPerBib" sheetId="3" r:id="rId2"/>
  </sheets>
  <externalReferences>
    <externalReference r:id="rId3"/>
  </externalReferences>
  <definedNames>
    <definedName name="itemanno_" localSheetId="0">[1]ItemAnno2008!#REF!</definedName>
    <definedName name="itemanno_" localSheetId="1">[1]ItemAnno2008!#REF!</definedName>
    <definedName name="itemanno_">[1]ItemAnno2008!#REF!</definedName>
    <definedName name="ItemAnno2008" localSheetId="0">[1]ItemAnno2008!#REF!</definedName>
    <definedName name="ItemAnno2008" localSheetId="1">[1]ItemAnno2008!#REF!</definedName>
    <definedName name="ItemAnno2008">[1]ItemAnno2008!#REF!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0" i="4" l="1"/>
  <c r="D70" i="4"/>
  <c r="E70" i="4"/>
  <c r="F70" i="4"/>
  <c r="G70" i="4"/>
  <c r="H70" i="4"/>
  <c r="I70" i="4"/>
  <c r="B70" i="4"/>
  <c r="J70" i="4"/>
  <c r="J9" i="4"/>
  <c r="J10" i="4"/>
  <c r="J11" i="4"/>
  <c r="J12" i="4"/>
  <c r="J13" i="4"/>
  <c r="J14" i="4"/>
  <c r="J15" i="4"/>
  <c r="J16" i="4"/>
  <c r="J17" i="4"/>
  <c r="J18" i="4"/>
  <c r="J19" i="4"/>
  <c r="J20" i="4"/>
  <c r="J21" i="4"/>
  <c r="J22" i="4"/>
  <c r="J23" i="4"/>
  <c r="J24" i="4"/>
  <c r="J25" i="4"/>
  <c r="J26" i="4"/>
  <c r="J27" i="4"/>
  <c r="J28" i="4"/>
  <c r="J29" i="4"/>
  <c r="J30" i="4"/>
  <c r="J31" i="4"/>
  <c r="J32" i="4"/>
  <c r="J33" i="4"/>
  <c r="J34" i="4"/>
  <c r="J35" i="4"/>
  <c r="J36" i="4"/>
  <c r="J37" i="4"/>
  <c r="J38" i="4"/>
  <c r="J39" i="4"/>
  <c r="J40" i="4"/>
  <c r="J41" i="4"/>
  <c r="J42" i="4"/>
  <c r="J43" i="4"/>
  <c r="J44" i="4"/>
  <c r="J45" i="4"/>
  <c r="J46" i="4"/>
  <c r="J47" i="4"/>
  <c r="J48" i="4"/>
  <c r="J49" i="4"/>
  <c r="J50" i="4"/>
  <c r="J51" i="4"/>
  <c r="J52" i="4"/>
  <c r="J53" i="4"/>
  <c r="J54" i="4"/>
  <c r="J55" i="4"/>
  <c r="J56" i="4"/>
  <c r="J57" i="4"/>
  <c r="J58" i="4"/>
  <c r="J59" i="4"/>
  <c r="J60" i="4"/>
  <c r="J61" i="4"/>
  <c r="J62" i="4"/>
  <c r="J63" i="4"/>
  <c r="J64" i="4"/>
  <c r="J65" i="4"/>
  <c r="J66" i="4"/>
  <c r="J67" i="4"/>
  <c r="J68" i="4"/>
  <c r="J69" i="4"/>
  <c r="J8" i="4"/>
</calcChain>
</file>

<file path=xl/sharedStrings.xml><?xml version="1.0" encoding="utf-8"?>
<sst xmlns="http://schemas.openxmlformats.org/spreadsheetml/2006/main" count="167" uniqueCount="96">
  <si>
    <t>Altro</t>
  </si>
  <si>
    <t>Audiolibro</t>
  </si>
  <si>
    <t>CD musicali</t>
  </si>
  <si>
    <t>DVD_BlueRay</t>
  </si>
  <si>
    <t>Libro</t>
  </si>
  <si>
    <t>Periodico</t>
  </si>
  <si>
    <t>Totale complessivo</t>
  </si>
  <si>
    <t>Arese</t>
  </si>
  <si>
    <t>Arese-Pellico</t>
  </si>
  <si>
    <t>Baranzate</t>
  </si>
  <si>
    <t>Barbaiana - Lainate</t>
  </si>
  <si>
    <t>Biblioteca Aziendale Covisian</t>
  </si>
  <si>
    <t>Biblioteca scolastica Bollate - I.Masih</t>
  </si>
  <si>
    <t>Bollate</t>
  </si>
  <si>
    <t>Bollate - Scuola Media Statale Giacomo Leopardi</t>
  </si>
  <si>
    <t>Bollate-C. del Sole</t>
  </si>
  <si>
    <t>Bollate-Cassina</t>
  </si>
  <si>
    <t>Bollate-Levi-Rotterdam</t>
  </si>
  <si>
    <t>Bresso</t>
  </si>
  <si>
    <t>Busto Garolfo</t>
  </si>
  <si>
    <t>Canegrate</t>
  </si>
  <si>
    <t>Cerro</t>
  </si>
  <si>
    <t>Cesate</t>
  </si>
  <si>
    <t>Cinisello  Liceo "G.Casiraghi"</t>
  </si>
  <si>
    <t>Cinisello-Il Pertini</t>
  </si>
  <si>
    <t>Cormano</t>
  </si>
  <si>
    <t>Cormano Ragazzi - BI</t>
  </si>
  <si>
    <t>Cornaredo</t>
  </si>
  <si>
    <t>Cornaredo - Storia Locale</t>
  </si>
  <si>
    <t>Cornaredo-S. Pietro</t>
  </si>
  <si>
    <t>CSBNO-Centrale</t>
  </si>
  <si>
    <t>Cusano Milanino</t>
  </si>
  <si>
    <t>Dairago</t>
  </si>
  <si>
    <t>Figino - Spiazza</t>
  </si>
  <si>
    <t>Lainate l'Ariston</t>
  </si>
  <si>
    <t>Legnano</t>
  </si>
  <si>
    <t>Nerviano</t>
  </si>
  <si>
    <t>Novate</t>
  </si>
  <si>
    <t>Ospiate Scuola Primaria</t>
  </si>
  <si>
    <t>Paderno - Tilane</t>
  </si>
  <si>
    <t>Paderno-Gadda</t>
  </si>
  <si>
    <t>Parabiago</t>
  </si>
  <si>
    <t>Pogliano</t>
  </si>
  <si>
    <t>Pregnana</t>
  </si>
  <si>
    <t>Puntocerchiate</t>
  </si>
  <si>
    <t>PuntoPero</t>
  </si>
  <si>
    <t>Rescaldina - Lea Garofalo</t>
  </si>
  <si>
    <t>Rho - Centro doc.locale</t>
  </si>
  <si>
    <t>Rho - Lucernate</t>
  </si>
  <si>
    <t>Rho-Piras</t>
  </si>
  <si>
    <t>Rho-Popolare</t>
  </si>
  <si>
    <t>San Giorgio</t>
  </si>
  <si>
    <t>San Vittore</t>
  </si>
  <si>
    <t>Senago</t>
  </si>
  <si>
    <t>Sesto -Centrale</t>
  </si>
  <si>
    <t>Sesto-Marx</t>
  </si>
  <si>
    <t>Sesto-Ragazzi</t>
  </si>
  <si>
    <t>Settimo Milanese</t>
  </si>
  <si>
    <t>Solaro</t>
  </si>
  <si>
    <t>Vanzago</t>
  </si>
  <si>
    <t>Villa Cortese</t>
  </si>
  <si>
    <t>Prestito interbibliotecario</t>
  </si>
  <si>
    <t>Solo consultazione</t>
  </si>
  <si>
    <t>Solo consultazione locale</t>
  </si>
  <si>
    <t>Solo prestito locale</t>
  </si>
  <si>
    <t>Novità locale 10gg</t>
  </si>
  <si>
    <t>Novità  locale 30gg</t>
  </si>
  <si>
    <t>Novità prestito breve</t>
  </si>
  <si>
    <t>Rho - Biblioteca teatrale Durrenmatt</t>
  </si>
  <si>
    <t>Rho - CentRho</t>
  </si>
  <si>
    <t>Rho - Centro di documentazione locale</t>
  </si>
  <si>
    <t>Rho - ITGC Mattei</t>
  </si>
  <si>
    <t>Rho - ITIS "Stanislao Cannizzaro"</t>
  </si>
  <si>
    <t>Rho - Piras</t>
  </si>
  <si>
    <t>Rho - Popolare</t>
  </si>
  <si>
    <t>Rho - Villa Burba</t>
  </si>
  <si>
    <t>RHO BIBLIOTECA IISS  OLIVETTI</t>
  </si>
  <si>
    <t>San Giorgio su Legnano</t>
  </si>
  <si>
    <t>San Vittore Olona</t>
  </si>
  <si>
    <t>Sesto San Giovanni - Biblioteca dei Ragazzi Virgilio Canzi</t>
  </si>
  <si>
    <t>Sesto San Giovanni - Biblioteca Pietro Lincoln Cadioli</t>
  </si>
  <si>
    <t>Sesto San Giovanni - CESPI</t>
  </si>
  <si>
    <t>Sesto San Giovanni - Fototeca</t>
  </si>
  <si>
    <t>Sesto San Giovanni - Karl Marx</t>
  </si>
  <si>
    <t>Staff</t>
  </si>
  <si>
    <t>Villa Cortese - Biblioteca Comunale Dante Galeazzi</t>
  </si>
  <si>
    <t>(vuoto)</t>
  </si>
  <si>
    <t>Non disponibile</t>
  </si>
  <si>
    <t>Biblioteca Aziendale  Geico</t>
  </si>
  <si>
    <t>Cormano - Scolastica Brusuglio</t>
  </si>
  <si>
    <t>Lainate-Storia locale</t>
  </si>
  <si>
    <t>Legnano - Liceo Galileo Galilei</t>
  </si>
  <si>
    <t>Rho - Biblioteca Olivetti dell'IIS Puecher-Olivetti</t>
  </si>
  <si>
    <t>Rho - Burba</t>
  </si>
  <si>
    <t>Rho-Mattei</t>
  </si>
  <si>
    <t>Giochi da tavolo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</si>
</sst>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MS Sans Serif"/>
      <family val="2"/>
    </font>
    <font>
      <sz val="12"/>
      <name val="Calibri"/>
      <family val="2"/>
      <scheme val="minor"/>
    </font>
    <font>
      <sz val="10"/>
      <color theme="0"/>
      <name val="MS Sans Serif"/>
      <family val="2"/>
    </font>
    <font>
      <b/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0" fontId="2" fillId="0" borderId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0" borderId="0" xfId="1"/>
    <xf numFmtId="0" fontId="2" fillId="0" borderId="2" xfId="1" applyBorder="1"/>
    <xf numFmtId="0" fontId="1" fillId="2" borderId="1" xfId="0" applyFont="1" applyFill="1" applyBorder="1" applyAlignment="1">
      <alignment horizontal="center" wrapText="1"/>
    </xf>
    <xf numFmtId="0" fontId="3" fillId="0" borderId="2" xfId="1" applyFont="1" applyBorder="1"/>
    <xf numFmtId="0" fontId="3" fillId="0" borderId="3" xfId="1" applyFont="1" applyBorder="1"/>
    <xf numFmtId="0" fontId="2" fillId="0" borderId="0" xfId="1" applyBorder="1"/>
    <xf numFmtId="0" fontId="1" fillId="2" borderId="1" xfId="1" applyFont="1" applyFill="1" applyBorder="1" applyAlignment="1">
      <alignment horizontal="center"/>
    </xf>
    <xf numFmtId="0" fontId="1" fillId="2" borderId="1" xfId="1" applyFont="1" applyFill="1" applyBorder="1" applyAlignment="1">
      <alignment horizontal="center" wrapText="1"/>
    </xf>
    <xf numFmtId="0" fontId="4" fillId="3" borderId="0" xfId="1" applyFont="1" applyFill="1" applyBorder="1"/>
    <xf numFmtId="0" fontId="5" fillId="3" borderId="0" xfId="1" applyFont="1" applyFill="1" applyBorder="1" applyAlignment="1">
      <alignment horizontal="center"/>
    </xf>
    <xf numFmtId="0" fontId="4" fillId="3" borderId="0" xfId="1" applyFont="1" applyFill="1" applyBorder="1" applyAlignment="1">
      <alignment wrapText="1"/>
    </xf>
    <xf numFmtId="0" fontId="2" fillId="0" borderId="0" xfId="1" applyAlignment="1">
      <alignment wrapText="1"/>
    </xf>
    <xf numFmtId="0" fontId="2" fillId="0" borderId="1" xfId="1" applyBorder="1" applyAlignment="1">
      <alignment wrapText="1"/>
    </xf>
    <xf numFmtId="3" fontId="3" fillId="0" borderId="1" xfId="1" applyNumberFormat="1" applyFont="1" applyBorder="1"/>
    <xf numFmtId="0" fontId="6" fillId="0" borderId="1" xfId="0" applyFont="1" applyBorder="1" applyAlignment="1">
      <alignment horizontal="left"/>
    </xf>
    <xf numFmtId="0" fontId="7" fillId="0" borderId="1" xfId="1" applyFont="1" applyBorder="1" applyAlignment="1">
      <alignment wrapText="1"/>
    </xf>
    <xf numFmtId="3" fontId="7" fillId="0" borderId="1" xfId="1" applyNumberFormat="1" applyFont="1" applyBorder="1"/>
    <xf numFmtId="0" fontId="6" fillId="0" borderId="4" xfId="0" applyFont="1" applyBorder="1" applyAlignment="1">
      <alignment horizontal="left"/>
    </xf>
    <xf numFmtId="3" fontId="3" fillId="0" borderId="5" xfId="1" applyNumberFormat="1" applyFont="1" applyBorder="1"/>
    <xf numFmtId="3" fontId="3" fillId="0" borderId="6" xfId="1" applyNumberFormat="1" applyFont="1" applyBorder="1"/>
    <xf numFmtId="3" fontId="3" fillId="0" borderId="7" xfId="1" applyNumberFormat="1" applyFont="1" applyBorder="1"/>
  </cellXfs>
  <cellStyles count="2">
    <cellStyle name="Normale" xfId="0" builtinId="0"/>
    <cellStyle name="Normale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273402</xdr:colOff>
      <xdr:row>5</xdr:row>
      <xdr:rowOff>52916</xdr:rowOff>
    </xdr:to>
    <xdr:sp macro="" textlink="">
      <xdr:nvSpPr>
        <xdr:cNvPr id="3" name="CasellaDiTest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0" y="0"/>
          <a:ext cx="5900208" cy="917222"/>
        </a:xfrm>
        <a:prstGeom prst="rect">
          <a:avLst/>
        </a:prstGeom>
        <a:solidFill>
          <a:schemeClr val="accent2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1600" b="1"/>
            <a:t>Acquisizioni</a:t>
          </a:r>
          <a:r>
            <a:rPr lang="it-IT" sz="1600" b="1" baseline="0"/>
            <a:t> </a:t>
          </a:r>
          <a:r>
            <a:rPr lang="it-IT" sz="1600" b="1"/>
            <a:t>- suddivisione</a:t>
          </a:r>
          <a:r>
            <a:rPr lang="it-IT" sz="1600" b="1" baseline="0"/>
            <a:t> per biblioteca e classe di prestito</a:t>
          </a:r>
        </a:p>
        <a:p>
          <a:r>
            <a:rPr lang="it-IT" sz="1200" baseline="0"/>
            <a:t>Dati al 31.12.2020</a:t>
          </a:r>
        </a:p>
        <a:p>
          <a:endParaRPr lang="it-IT" sz="12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232018</xdr:colOff>
      <xdr:row>4</xdr:row>
      <xdr:rowOff>8819</xdr:rowOff>
    </xdr:to>
    <xdr:sp macro="" textlink="">
      <xdr:nvSpPr>
        <xdr:cNvPr id="3" name="CasellaDiTest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0" y="0"/>
          <a:ext cx="5312018" cy="679097"/>
        </a:xfrm>
        <a:prstGeom prst="rect">
          <a:avLst/>
        </a:prstGeom>
        <a:solidFill>
          <a:srgbClr val="C0504D">
            <a:lumMod val="40000"/>
            <a:lumOff val="60000"/>
          </a:srgbClr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t-IT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Acquisizioni - suddivisione per biblioteca e tipo di risorsa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t-IT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Dati al 31.12.2020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ino/Dropbox%20(Personale)/dati_condivisi_PC_rino/statistiche2019/novembre2019/PAtrimonio2019disponibilt&#224;dat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trimoniostorico1"/>
      <sheetName val="PAtrimonio StoricoPerBib"/>
      <sheetName val="PAtrimoniodisponibileMedia"/>
      <sheetName val="AcquistidisponibMediaPerBib"/>
      <sheetName val="AcquistidisponibMediaPerBib (2"/>
      <sheetName val="AcquistidisponibMedia"/>
      <sheetName val="AcquistidisponibileMediaPer (2"/>
      <sheetName val="AcquistidisponibileMedia+"/>
      <sheetName val="PAtrimoniodisponibile"/>
      <sheetName val="revisioniperanno"/>
      <sheetName val="revisioniperannobib"/>
      <sheetName val="patrimonioperanni"/>
      <sheetName val="acquistiperanno_tot"/>
      <sheetName val="scartati"/>
      <sheetName val="ItemAnno2008"/>
      <sheetName val="donazion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70"/>
  <sheetViews>
    <sheetView tabSelected="1" zoomScale="90" zoomScaleNormal="90" workbookViewId="0">
      <selection activeCell="B12" sqref="B12"/>
    </sheetView>
  </sheetViews>
  <sheetFormatPr defaultColWidth="8.90625" defaultRowHeight="13" x14ac:dyDescent="0.3"/>
  <cols>
    <col min="1" max="1" width="46.54296875" style="13" customWidth="1"/>
    <col min="2" max="2" width="15.90625" style="2" bestFit="1" customWidth="1"/>
    <col min="3" max="3" width="18.08984375" style="2" bestFit="1" customWidth="1"/>
    <col min="4" max="4" width="18.6328125" style="2" bestFit="1" customWidth="1"/>
    <col min="5" max="5" width="21" style="2" bestFit="1" customWidth="1"/>
    <col min="6" max="6" width="18.1796875" style="2" customWidth="1"/>
    <col min="7" max="7" width="18.6328125" style="2" bestFit="1" customWidth="1"/>
    <col min="8" max="8" width="24.81640625" style="2" bestFit="1" customWidth="1"/>
    <col min="9" max="9" width="19.08984375" style="2" bestFit="1" customWidth="1"/>
    <col min="10" max="10" width="12.36328125" style="2" bestFit="1" customWidth="1"/>
    <col min="11" max="12" width="18.36328125" style="2" customWidth="1"/>
    <col min="13" max="13" width="12.6328125" style="2" customWidth="1"/>
    <col min="14" max="14" width="16.90625" style="2" customWidth="1"/>
    <col min="15" max="15" width="13.90625" style="2" customWidth="1"/>
    <col min="16" max="16" width="18.08984375" style="2" customWidth="1"/>
    <col min="17" max="17" width="17.6328125" style="2" customWidth="1"/>
    <col min="18" max="18" width="22" style="2" bestFit="1" customWidth="1"/>
    <col min="19" max="19" width="9.90625" style="2" customWidth="1"/>
    <col min="20" max="20" width="14" style="2" bestFit="1" customWidth="1"/>
    <col min="21" max="21" width="18" style="2" bestFit="1" customWidth="1"/>
    <col min="22" max="22" width="22.36328125" style="2" bestFit="1" customWidth="1"/>
    <col min="23" max="23" width="19.453125" style="2" bestFit="1" customWidth="1"/>
    <col min="24" max="24" width="23.54296875" style="2" bestFit="1" customWidth="1"/>
    <col min="25" max="25" width="15.90625" style="2" bestFit="1" customWidth="1"/>
    <col min="26" max="26" width="20" style="2" bestFit="1" customWidth="1"/>
    <col min="27" max="27" width="24" style="2" bestFit="1" customWidth="1"/>
    <col min="28" max="28" width="28.08984375" style="2" bestFit="1" customWidth="1"/>
    <col min="29" max="29" width="8.90625" style="2" customWidth="1"/>
    <col min="30" max="30" width="12.90625" style="2" bestFit="1" customWidth="1"/>
    <col min="31" max="31" width="11.6328125" style="2" bestFit="1" customWidth="1"/>
    <col min="32" max="32" width="15.90625" style="2" bestFit="1" customWidth="1"/>
    <col min="33" max="33" width="17.453125" style="2" bestFit="1" customWidth="1"/>
    <col min="34" max="34" width="17.54296875" style="2" bestFit="1" customWidth="1"/>
    <col min="35" max="35" width="11.36328125" style="2" bestFit="1" customWidth="1"/>
    <col min="36" max="36" width="15.453125" style="2" bestFit="1" customWidth="1"/>
    <col min="37" max="37" width="18.36328125" style="2" bestFit="1" customWidth="1"/>
    <col min="38" max="16384" width="8.90625" style="2"/>
  </cols>
  <sheetData>
    <row r="1" spans="1:10" s="10" customFormat="1" x14ac:dyDescent="0.3">
      <c r="A1" s="12"/>
    </row>
    <row r="2" spans="1:10" s="10" customFormat="1" x14ac:dyDescent="0.3">
      <c r="A2" s="12"/>
    </row>
    <row r="3" spans="1:10" s="10" customFormat="1" x14ac:dyDescent="0.3">
      <c r="A3" s="12"/>
    </row>
    <row r="4" spans="1:10" s="10" customFormat="1" x14ac:dyDescent="0.3">
      <c r="A4" s="12"/>
    </row>
    <row r="5" spans="1:10" s="10" customFormat="1" ht="15.5" x14ac:dyDescent="0.35">
      <c r="A5" s="12"/>
      <c r="C5" s="11"/>
      <c r="D5" s="11"/>
      <c r="E5" s="11"/>
      <c r="F5" s="11"/>
      <c r="G5" s="11"/>
      <c r="H5" s="11"/>
      <c r="I5" s="11"/>
    </row>
    <row r="6" spans="1:10" s="10" customFormat="1" x14ac:dyDescent="0.3">
      <c r="A6" s="12"/>
    </row>
    <row r="7" spans="1:10" ht="31" x14ac:dyDescent="0.35">
      <c r="A7" s="14"/>
      <c r="B7" s="8" t="s">
        <v>87</v>
      </c>
      <c r="C7" s="8" t="s">
        <v>65</v>
      </c>
      <c r="D7" s="8" t="s">
        <v>66</v>
      </c>
      <c r="E7" s="8" t="s">
        <v>67</v>
      </c>
      <c r="F7" s="9" t="s">
        <v>61</v>
      </c>
      <c r="G7" s="8" t="s">
        <v>62</v>
      </c>
      <c r="H7" s="8" t="s">
        <v>63</v>
      </c>
      <c r="I7" s="8" t="s">
        <v>64</v>
      </c>
      <c r="J7" s="9" t="s">
        <v>6</v>
      </c>
    </row>
    <row r="8" spans="1:10" ht="15.5" x14ac:dyDescent="0.35">
      <c r="A8" s="16" t="s">
        <v>7</v>
      </c>
      <c r="B8" s="15">
        <v>101</v>
      </c>
      <c r="C8" s="15"/>
      <c r="D8" s="15"/>
      <c r="E8" s="15"/>
      <c r="F8" s="15">
        <v>2190</v>
      </c>
      <c r="G8" s="15"/>
      <c r="H8" s="15">
        <v>2</v>
      </c>
      <c r="I8" s="15">
        <v>184</v>
      </c>
      <c r="J8" s="18">
        <f>SUM(B8:I8)</f>
        <v>2477</v>
      </c>
    </row>
    <row r="9" spans="1:10" ht="15.5" x14ac:dyDescent="0.35">
      <c r="A9" s="16" t="s">
        <v>8</v>
      </c>
      <c r="B9" s="15"/>
      <c r="C9" s="15"/>
      <c r="D9" s="15"/>
      <c r="E9" s="15"/>
      <c r="F9" s="15"/>
      <c r="G9" s="15"/>
      <c r="H9" s="15"/>
      <c r="I9" s="15">
        <v>4</v>
      </c>
      <c r="J9" s="18">
        <f t="shared" ref="J9:J69" si="0">SUM(B9:I9)</f>
        <v>4</v>
      </c>
    </row>
    <row r="10" spans="1:10" ht="15.5" x14ac:dyDescent="0.35">
      <c r="A10" s="16" t="s">
        <v>9</v>
      </c>
      <c r="B10" s="15">
        <v>7</v>
      </c>
      <c r="C10" s="15"/>
      <c r="D10" s="15"/>
      <c r="E10" s="15"/>
      <c r="F10" s="15">
        <v>909</v>
      </c>
      <c r="G10" s="15"/>
      <c r="H10" s="15"/>
      <c r="I10" s="15">
        <v>4</v>
      </c>
      <c r="J10" s="18">
        <f t="shared" si="0"/>
        <v>920</v>
      </c>
    </row>
    <row r="11" spans="1:10" ht="15.5" x14ac:dyDescent="0.35">
      <c r="A11" s="16" t="s">
        <v>10</v>
      </c>
      <c r="B11" s="15">
        <v>47</v>
      </c>
      <c r="C11" s="15"/>
      <c r="D11" s="15"/>
      <c r="E11" s="15"/>
      <c r="F11" s="15">
        <v>134</v>
      </c>
      <c r="G11" s="15"/>
      <c r="H11" s="15"/>
      <c r="I11" s="15">
        <v>16</v>
      </c>
      <c r="J11" s="18">
        <f t="shared" si="0"/>
        <v>197</v>
      </c>
    </row>
    <row r="12" spans="1:10" ht="15.5" x14ac:dyDescent="0.35">
      <c r="A12" s="16" t="s">
        <v>88</v>
      </c>
      <c r="B12" s="15">
        <v>2</v>
      </c>
      <c r="C12" s="15"/>
      <c r="D12" s="15"/>
      <c r="E12" s="15"/>
      <c r="F12" s="15">
        <v>5</v>
      </c>
      <c r="G12" s="15"/>
      <c r="H12" s="15"/>
      <c r="I12" s="15">
        <v>4</v>
      </c>
      <c r="J12" s="18">
        <f t="shared" si="0"/>
        <v>11</v>
      </c>
    </row>
    <row r="13" spans="1:10" ht="15.5" x14ac:dyDescent="0.35">
      <c r="A13" s="16" t="s">
        <v>11</v>
      </c>
      <c r="B13" s="15"/>
      <c r="C13" s="15"/>
      <c r="D13" s="15"/>
      <c r="E13" s="15"/>
      <c r="F13" s="15"/>
      <c r="G13" s="15"/>
      <c r="H13" s="15"/>
      <c r="I13" s="15">
        <v>54</v>
      </c>
      <c r="J13" s="18">
        <f t="shared" si="0"/>
        <v>54</v>
      </c>
    </row>
    <row r="14" spans="1:10" ht="15.5" x14ac:dyDescent="0.35">
      <c r="A14" s="16" t="s">
        <v>12</v>
      </c>
      <c r="B14" s="15">
        <v>2</v>
      </c>
      <c r="C14" s="15"/>
      <c r="D14" s="15"/>
      <c r="E14" s="15"/>
      <c r="F14" s="15">
        <v>2</v>
      </c>
      <c r="G14" s="15">
        <v>1</v>
      </c>
      <c r="H14" s="15"/>
      <c r="I14" s="15">
        <v>156</v>
      </c>
      <c r="J14" s="18">
        <f t="shared" si="0"/>
        <v>161</v>
      </c>
    </row>
    <row r="15" spans="1:10" ht="15.5" x14ac:dyDescent="0.35">
      <c r="A15" s="16" t="s">
        <v>13</v>
      </c>
      <c r="B15" s="15">
        <v>65</v>
      </c>
      <c r="C15" s="15"/>
      <c r="D15" s="15"/>
      <c r="E15" s="15"/>
      <c r="F15" s="15">
        <v>2240</v>
      </c>
      <c r="G15" s="15"/>
      <c r="H15" s="15">
        <v>5</v>
      </c>
      <c r="I15" s="15">
        <v>2</v>
      </c>
      <c r="J15" s="18">
        <f t="shared" si="0"/>
        <v>2312</v>
      </c>
    </row>
    <row r="16" spans="1:10" ht="15.5" x14ac:dyDescent="0.35">
      <c r="A16" s="16" t="s">
        <v>14</v>
      </c>
      <c r="B16" s="15"/>
      <c r="C16" s="15"/>
      <c r="D16" s="15"/>
      <c r="E16" s="15"/>
      <c r="F16" s="15"/>
      <c r="G16" s="15"/>
      <c r="H16" s="15"/>
      <c r="I16" s="15">
        <v>24</v>
      </c>
      <c r="J16" s="18">
        <f t="shared" si="0"/>
        <v>24</v>
      </c>
    </row>
    <row r="17" spans="1:10" ht="15.5" x14ac:dyDescent="0.35">
      <c r="A17" s="16" t="s">
        <v>15</v>
      </c>
      <c r="B17" s="15"/>
      <c r="C17" s="15"/>
      <c r="D17" s="15"/>
      <c r="E17" s="15"/>
      <c r="F17" s="15"/>
      <c r="G17" s="15"/>
      <c r="H17" s="15"/>
      <c r="I17" s="15">
        <v>13</v>
      </c>
      <c r="J17" s="18">
        <f t="shared" si="0"/>
        <v>13</v>
      </c>
    </row>
    <row r="18" spans="1:10" ht="15.5" x14ac:dyDescent="0.35">
      <c r="A18" s="16" t="s">
        <v>16</v>
      </c>
      <c r="B18" s="15">
        <v>4</v>
      </c>
      <c r="C18" s="15"/>
      <c r="D18" s="15">
        <v>4</v>
      </c>
      <c r="E18" s="15"/>
      <c r="F18" s="15">
        <v>1160</v>
      </c>
      <c r="G18" s="15"/>
      <c r="H18" s="15">
        <v>7</v>
      </c>
      <c r="I18" s="15">
        <v>20</v>
      </c>
      <c r="J18" s="18">
        <f t="shared" si="0"/>
        <v>1195</v>
      </c>
    </row>
    <row r="19" spans="1:10" ht="15.5" x14ac:dyDescent="0.35">
      <c r="A19" s="16" t="s">
        <v>17</v>
      </c>
      <c r="B19" s="15"/>
      <c r="C19" s="15"/>
      <c r="D19" s="15"/>
      <c r="E19" s="15"/>
      <c r="F19" s="15">
        <v>785</v>
      </c>
      <c r="G19" s="15">
        <v>3</v>
      </c>
      <c r="H19" s="15">
        <v>4</v>
      </c>
      <c r="I19" s="15"/>
      <c r="J19" s="18">
        <f t="shared" si="0"/>
        <v>792</v>
      </c>
    </row>
    <row r="20" spans="1:10" ht="15.5" x14ac:dyDescent="0.35">
      <c r="A20" s="16" t="s">
        <v>18</v>
      </c>
      <c r="B20" s="15">
        <v>11</v>
      </c>
      <c r="C20" s="15"/>
      <c r="D20" s="15"/>
      <c r="E20" s="15"/>
      <c r="F20" s="15">
        <v>1787</v>
      </c>
      <c r="G20" s="15"/>
      <c r="H20" s="15">
        <v>4</v>
      </c>
      <c r="I20" s="15">
        <v>8</v>
      </c>
      <c r="J20" s="18">
        <f t="shared" si="0"/>
        <v>1810</v>
      </c>
    </row>
    <row r="21" spans="1:10" ht="15.5" x14ac:dyDescent="0.35">
      <c r="A21" s="16" t="s">
        <v>19</v>
      </c>
      <c r="B21" s="15">
        <v>6</v>
      </c>
      <c r="C21" s="15"/>
      <c r="D21" s="15">
        <v>4</v>
      </c>
      <c r="E21" s="15"/>
      <c r="F21" s="15">
        <v>625</v>
      </c>
      <c r="G21" s="15"/>
      <c r="H21" s="15"/>
      <c r="I21" s="15">
        <v>49</v>
      </c>
      <c r="J21" s="18">
        <f t="shared" si="0"/>
        <v>684</v>
      </c>
    </row>
    <row r="22" spans="1:10" ht="15.5" x14ac:dyDescent="0.35">
      <c r="A22" s="16" t="s">
        <v>20</v>
      </c>
      <c r="B22" s="15">
        <v>3</v>
      </c>
      <c r="C22" s="15"/>
      <c r="D22" s="15">
        <v>2</v>
      </c>
      <c r="E22" s="15"/>
      <c r="F22" s="15">
        <v>574</v>
      </c>
      <c r="G22" s="15"/>
      <c r="H22" s="15"/>
      <c r="I22" s="15">
        <v>244</v>
      </c>
      <c r="J22" s="18">
        <f t="shared" si="0"/>
        <v>823</v>
      </c>
    </row>
    <row r="23" spans="1:10" ht="15.5" x14ac:dyDescent="0.35">
      <c r="A23" s="16" t="s">
        <v>21</v>
      </c>
      <c r="B23" s="15">
        <v>5</v>
      </c>
      <c r="C23" s="15"/>
      <c r="D23" s="15"/>
      <c r="E23" s="15">
        <v>2</v>
      </c>
      <c r="F23" s="15">
        <v>956</v>
      </c>
      <c r="G23" s="15">
        <v>1</v>
      </c>
      <c r="H23" s="15">
        <v>19</v>
      </c>
      <c r="I23" s="15">
        <v>59</v>
      </c>
      <c r="J23" s="18">
        <f t="shared" si="0"/>
        <v>1042</v>
      </c>
    </row>
    <row r="24" spans="1:10" ht="15.5" x14ac:dyDescent="0.35">
      <c r="A24" s="16" t="s">
        <v>22</v>
      </c>
      <c r="B24" s="15">
        <v>29</v>
      </c>
      <c r="C24" s="15"/>
      <c r="D24" s="15">
        <v>8</v>
      </c>
      <c r="E24" s="15"/>
      <c r="F24" s="15">
        <v>764</v>
      </c>
      <c r="G24" s="15"/>
      <c r="H24" s="15">
        <v>4</v>
      </c>
      <c r="I24" s="15">
        <v>54</v>
      </c>
      <c r="J24" s="18">
        <f t="shared" si="0"/>
        <v>859</v>
      </c>
    </row>
    <row r="25" spans="1:10" ht="15.5" x14ac:dyDescent="0.35">
      <c r="A25" s="16" t="s">
        <v>23</v>
      </c>
      <c r="B25" s="15"/>
      <c r="C25" s="15"/>
      <c r="D25" s="15"/>
      <c r="E25" s="15"/>
      <c r="F25" s="15">
        <v>27</v>
      </c>
      <c r="G25" s="15"/>
      <c r="H25" s="15"/>
      <c r="I25" s="15"/>
      <c r="J25" s="18">
        <f t="shared" si="0"/>
        <v>27</v>
      </c>
    </row>
    <row r="26" spans="1:10" ht="15.5" x14ac:dyDescent="0.35">
      <c r="A26" s="16" t="s">
        <v>24</v>
      </c>
      <c r="B26" s="15">
        <v>134</v>
      </c>
      <c r="C26" s="15"/>
      <c r="D26" s="15"/>
      <c r="E26" s="15"/>
      <c r="F26" s="15">
        <v>4240</v>
      </c>
      <c r="G26" s="15">
        <v>2</v>
      </c>
      <c r="H26" s="15">
        <v>16</v>
      </c>
      <c r="I26" s="15">
        <v>155</v>
      </c>
      <c r="J26" s="18">
        <f t="shared" si="0"/>
        <v>4547</v>
      </c>
    </row>
    <row r="27" spans="1:10" ht="15.5" x14ac:dyDescent="0.35">
      <c r="A27" s="16" t="s">
        <v>25</v>
      </c>
      <c r="B27" s="15">
        <v>336</v>
      </c>
      <c r="C27" s="15"/>
      <c r="D27" s="15"/>
      <c r="E27" s="15"/>
      <c r="F27" s="15">
        <v>528</v>
      </c>
      <c r="G27" s="15"/>
      <c r="H27" s="15">
        <v>1</v>
      </c>
      <c r="I27" s="15">
        <v>2</v>
      </c>
      <c r="J27" s="18">
        <f t="shared" si="0"/>
        <v>867</v>
      </c>
    </row>
    <row r="28" spans="1:10" ht="15.5" x14ac:dyDescent="0.35">
      <c r="A28" s="16" t="s">
        <v>89</v>
      </c>
      <c r="B28" s="15"/>
      <c r="C28" s="15"/>
      <c r="D28" s="15"/>
      <c r="E28" s="15"/>
      <c r="F28" s="15">
        <v>1</v>
      </c>
      <c r="G28" s="15"/>
      <c r="H28" s="15"/>
      <c r="I28" s="15"/>
      <c r="J28" s="18">
        <f t="shared" si="0"/>
        <v>1</v>
      </c>
    </row>
    <row r="29" spans="1:10" ht="15.5" x14ac:dyDescent="0.35">
      <c r="A29" s="16" t="s">
        <v>26</v>
      </c>
      <c r="B29" s="15">
        <v>23</v>
      </c>
      <c r="C29" s="15"/>
      <c r="D29" s="15">
        <v>1</v>
      </c>
      <c r="E29" s="15"/>
      <c r="F29" s="15">
        <v>467</v>
      </c>
      <c r="G29" s="15"/>
      <c r="H29" s="15">
        <v>3</v>
      </c>
      <c r="I29" s="15">
        <v>2</v>
      </c>
      <c r="J29" s="18">
        <f t="shared" si="0"/>
        <v>496</v>
      </c>
    </row>
    <row r="30" spans="1:10" ht="15.5" x14ac:dyDescent="0.35">
      <c r="A30" s="16" t="s">
        <v>27</v>
      </c>
      <c r="B30" s="15"/>
      <c r="C30" s="15"/>
      <c r="D30" s="15"/>
      <c r="E30" s="15"/>
      <c r="F30" s="15">
        <v>1221</v>
      </c>
      <c r="G30" s="15"/>
      <c r="H30" s="15">
        <v>2</v>
      </c>
      <c r="I30" s="15">
        <v>47</v>
      </c>
      <c r="J30" s="18">
        <f t="shared" si="0"/>
        <v>1270</v>
      </c>
    </row>
    <row r="31" spans="1:10" ht="15.5" x14ac:dyDescent="0.35">
      <c r="A31" s="16" t="s">
        <v>28</v>
      </c>
      <c r="B31" s="15"/>
      <c r="C31" s="15"/>
      <c r="D31" s="15"/>
      <c r="E31" s="15"/>
      <c r="F31" s="15"/>
      <c r="G31" s="15"/>
      <c r="H31" s="15">
        <v>2</v>
      </c>
      <c r="I31" s="15"/>
      <c r="J31" s="18">
        <f t="shared" si="0"/>
        <v>2</v>
      </c>
    </row>
    <row r="32" spans="1:10" ht="15.5" x14ac:dyDescent="0.35">
      <c r="A32" s="16" t="s">
        <v>29</v>
      </c>
      <c r="B32" s="15"/>
      <c r="C32" s="15"/>
      <c r="D32" s="15"/>
      <c r="E32" s="15"/>
      <c r="F32" s="15">
        <v>575</v>
      </c>
      <c r="G32" s="15"/>
      <c r="H32" s="15">
        <v>1</v>
      </c>
      <c r="I32" s="15">
        <v>26</v>
      </c>
      <c r="J32" s="18">
        <f t="shared" si="0"/>
        <v>602</v>
      </c>
    </row>
    <row r="33" spans="1:10" ht="15.5" x14ac:dyDescent="0.35">
      <c r="A33" s="16" t="s">
        <v>30</v>
      </c>
      <c r="B33" s="15"/>
      <c r="C33" s="15"/>
      <c r="D33" s="15"/>
      <c r="E33" s="15"/>
      <c r="F33" s="15"/>
      <c r="G33" s="15"/>
      <c r="H33" s="15"/>
      <c r="I33" s="15">
        <v>1</v>
      </c>
      <c r="J33" s="18">
        <f t="shared" si="0"/>
        <v>1</v>
      </c>
    </row>
    <row r="34" spans="1:10" ht="15.5" x14ac:dyDescent="0.35">
      <c r="A34" s="16" t="s">
        <v>31</v>
      </c>
      <c r="B34" s="15">
        <v>27</v>
      </c>
      <c r="C34" s="15">
        <v>1</v>
      </c>
      <c r="D34" s="15">
        <v>2</v>
      </c>
      <c r="E34" s="15"/>
      <c r="F34" s="15">
        <v>1139</v>
      </c>
      <c r="G34" s="15"/>
      <c r="H34" s="15">
        <v>2</v>
      </c>
      <c r="I34" s="15">
        <v>69</v>
      </c>
      <c r="J34" s="18">
        <f t="shared" si="0"/>
        <v>1240</v>
      </c>
    </row>
    <row r="35" spans="1:10" ht="15.5" x14ac:dyDescent="0.35">
      <c r="A35" s="16" t="s">
        <v>32</v>
      </c>
      <c r="B35" s="15">
        <v>2</v>
      </c>
      <c r="C35" s="15">
        <v>1</v>
      </c>
      <c r="D35" s="15"/>
      <c r="E35" s="15"/>
      <c r="F35" s="15">
        <v>516</v>
      </c>
      <c r="G35" s="15"/>
      <c r="H35" s="15">
        <v>2</v>
      </c>
      <c r="I35" s="15">
        <v>81</v>
      </c>
      <c r="J35" s="18">
        <f t="shared" si="0"/>
        <v>602</v>
      </c>
    </row>
    <row r="36" spans="1:10" ht="15.5" x14ac:dyDescent="0.35">
      <c r="A36" s="16" t="s">
        <v>33</v>
      </c>
      <c r="B36" s="15"/>
      <c r="C36" s="15"/>
      <c r="D36" s="15"/>
      <c r="E36" s="15"/>
      <c r="F36" s="15">
        <v>23</v>
      </c>
      <c r="G36" s="15"/>
      <c r="H36" s="15"/>
      <c r="I36" s="15"/>
      <c r="J36" s="18">
        <f t="shared" si="0"/>
        <v>23</v>
      </c>
    </row>
    <row r="37" spans="1:10" ht="15.5" x14ac:dyDescent="0.35">
      <c r="A37" s="16" t="s">
        <v>34</v>
      </c>
      <c r="B37" s="15">
        <v>126</v>
      </c>
      <c r="C37" s="15">
        <v>1</v>
      </c>
      <c r="D37" s="15"/>
      <c r="E37" s="15"/>
      <c r="F37" s="15">
        <v>1509</v>
      </c>
      <c r="G37" s="15"/>
      <c r="H37" s="15">
        <v>5</v>
      </c>
      <c r="I37" s="15">
        <v>57</v>
      </c>
      <c r="J37" s="18">
        <f t="shared" si="0"/>
        <v>1698</v>
      </c>
    </row>
    <row r="38" spans="1:10" ht="15.5" x14ac:dyDescent="0.35">
      <c r="A38" s="16" t="s">
        <v>90</v>
      </c>
      <c r="B38" s="15"/>
      <c r="C38" s="15"/>
      <c r="D38" s="15"/>
      <c r="E38" s="15"/>
      <c r="F38" s="15"/>
      <c r="G38" s="15"/>
      <c r="H38" s="15">
        <v>13</v>
      </c>
      <c r="I38" s="15"/>
      <c r="J38" s="18">
        <f t="shared" si="0"/>
        <v>13</v>
      </c>
    </row>
    <row r="39" spans="1:10" ht="15.5" x14ac:dyDescent="0.35">
      <c r="A39" s="16" t="s">
        <v>35</v>
      </c>
      <c r="B39" s="15">
        <v>68</v>
      </c>
      <c r="C39" s="15"/>
      <c r="D39" s="15">
        <v>1</v>
      </c>
      <c r="E39" s="15"/>
      <c r="F39" s="15">
        <v>1148</v>
      </c>
      <c r="G39" s="15">
        <v>1</v>
      </c>
      <c r="H39" s="15">
        <v>12</v>
      </c>
      <c r="I39" s="15">
        <v>981</v>
      </c>
      <c r="J39" s="18">
        <f t="shared" si="0"/>
        <v>2211</v>
      </c>
    </row>
    <row r="40" spans="1:10" ht="15.5" x14ac:dyDescent="0.35">
      <c r="A40" s="16" t="s">
        <v>91</v>
      </c>
      <c r="B40" s="15">
        <v>3</v>
      </c>
      <c r="C40" s="15"/>
      <c r="D40" s="15"/>
      <c r="E40" s="15"/>
      <c r="F40" s="15">
        <v>58</v>
      </c>
      <c r="G40" s="15"/>
      <c r="H40" s="15"/>
      <c r="I40" s="15"/>
      <c r="J40" s="18">
        <f t="shared" si="0"/>
        <v>61</v>
      </c>
    </row>
    <row r="41" spans="1:10" ht="15.5" x14ac:dyDescent="0.35">
      <c r="A41" s="16" t="s">
        <v>36</v>
      </c>
      <c r="B41" s="15">
        <v>118</v>
      </c>
      <c r="C41" s="15"/>
      <c r="D41" s="15">
        <v>1</v>
      </c>
      <c r="E41" s="15">
        <v>1</v>
      </c>
      <c r="F41" s="15">
        <v>1305</v>
      </c>
      <c r="G41" s="15"/>
      <c r="H41" s="15">
        <v>4</v>
      </c>
      <c r="I41" s="15">
        <v>118</v>
      </c>
      <c r="J41" s="18">
        <f t="shared" si="0"/>
        <v>1547</v>
      </c>
    </row>
    <row r="42" spans="1:10" ht="15.5" x14ac:dyDescent="0.35">
      <c r="A42" s="16" t="s">
        <v>37</v>
      </c>
      <c r="B42" s="15">
        <v>39</v>
      </c>
      <c r="C42" s="15"/>
      <c r="D42" s="15">
        <v>25</v>
      </c>
      <c r="E42" s="15"/>
      <c r="F42" s="15">
        <v>2032</v>
      </c>
      <c r="G42" s="15"/>
      <c r="H42" s="15"/>
      <c r="I42" s="15">
        <v>2</v>
      </c>
      <c r="J42" s="18">
        <f t="shared" si="0"/>
        <v>2098</v>
      </c>
    </row>
    <row r="43" spans="1:10" ht="15.5" x14ac:dyDescent="0.35">
      <c r="A43" s="16" t="s">
        <v>38</v>
      </c>
      <c r="B43" s="15"/>
      <c r="C43" s="15"/>
      <c r="D43" s="15"/>
      <c r="E43" s="15"/>
      <c r="F43" s="15"/>
      <c r="G43" s="15"/>
      <c r="H43" s="15"/>
      <c r="I43" s="15">
        <v>28</v>
      </c>
      <c r="J43" s="18">
        <f t="shared" si="0"/>
        <v>28</v>
      </c>
    </row>
    <row r="44" spans="1:10" ht="15.5" x14ac:dyDescent="0.35">
      <c r="A44" s="16" t="s">
        <v>39</v>
      </c>
      <c r="B44" s="15">
        <v>186</v>
      </c>
      <c r="C44" s="15"/>
      <c r="D44" s="15">
        <v>16</v>
      </c>
      <c r="E44" s="15"/>
      <c r="F44" s="15">
        <v>2637</v>
      </c>
      <c r="G44" s="15"/>
      <c r="H44" s="15">
        <v>1</v>
      </c>
      <c r="I44" s="15">
        <v>57</v>
      </c>
      <c r="J44" s="18">
        <f t="shared" si="0"/>
        <v>2897</v>
      </c>
    </row>
    <row r="45" spans="1:10" ht="15.5" x14ac:dyDescent="0.35">
      <c r="A45" s="16" t="s">
        <v>40</v>
      </c>
      <c r="B45" s="15"/>
      <c r="C45" s="15"/>
      <c r="D45" s="15"/>
      <c r="E45" s="15"/>
      <c r="F45" s="15">
        <v>4</v>
      </c>
      <c r="G45" s="15"/>
      <c r="H45" s="15"/>
      <c r="I45" s="15"/>
      <c r="J45" s="18">
        <f t="shared" si="0"/>
        <v>4</v>
      </c>
    </row>
    <row r="46" spans="1:10" ht="15.5" x14ac:dyDescent="0.35">
      <c r="A46" s="16" t="s">
        <v>41</v>
      </c>
      <c r="B46" s="15">
        <v>20</v>
      </c>
      <c r="C46" s="15"/>
      <c r="D46" s="15"/>
      <c r="E46" s="15"/>
      <c r="F46" s="15">
        <v>1456</v>
      </c>
      <c r="G46" s="15"/>
      <c r="H46" s="15">
        <v>1</v>
      </c>
      <c r="I46" s="15">
        <v>48</v>
      </c>
      <c r="J46" s="18">
        <f t="shared" si="0"/>
        <v>1525</v>
      </c>
    </row>
    <row r="47" spans="1:10" ht="15.5" x14ac:dyDescent="0.35">
      <c r="A47" s="16" t="s">
        <v>42</v>
      </c>
      <c r="B47" s="15"/>
      <c r="C47" s="15"/>
      <c r="D47" s="15"/>
      <c r="E47" s="15"/>
      <c r="F47" s="15">
        <v>419</v>
      </c>
      <c r="G47" s="15"/>
      <c r="H47" s="15"/>
      <c r="I47" s="15">
        <v>2</v>
      </c>
      <c r="J47" s="18">
        <f t="shared" si="0"/>
        <v>421</v>
      </c>
    </row>
    <row r="48" spans="1:10" ht="15.5" x14ac:dyDescent="0.35">
      <c r="A48" s="16" t="s">
        <v>43</v>
      </c>
      <c r="B48" s="15">
        <v>66</v>
      </c>
      <c r="C48" s="15"/>
      <c r="D48" s="15"/>
      <c r="E48" s="15"/>
      <c r="F48" s="15">
        <v>767</v>
      </c>
      <c r="G48" s="15">
        <v>1</v>
      </c>
      <c r="H48" s="15">
        <v>1</v>
      </c>
      <c r="I48" s="15">
        <v>5</v>
      </c>
      <c r="J48" s="18">
        <f t="shared" si="0"/>
        <v>840</v>
      </c>
    </row>
    <row r="49" spans="1:10" ht="15.5" x14ac:dyDescent="0.35">
      <c r="A49" s="16" t="s">
        <v>44</v>
      </c>
      <c r="B49" s="15">
        <v>5</v>
      </c>
      <c r="C49" s="15"/>
      <c r="D49" s="15"/>
      <c r="E49" s="15"/>
      <c r="F49" s="15">
        <v>637</v>
      </c>
      <c r="G49" s="15"/>
      <c r="H49" s="15"/>
      <c r="I49" s="15">
        <v>9</v>
      </c>
      <c r="J49" s="18">
        <f t="shared" si="0"/>
        <v>651</v>
      </c>
    </row>
    <row r="50" spans="1:10" ht="15.5" x14ac:dyDescent="0.35">
      <c r="A50" s="16" t="s">
        <v>45</v>
      </c>
      <c r="B50" s="15">
        <v>1</v>
      </c>
      <c r="C50" s="15"/>
      <c r="D50" s="15"/>
      <c r="E50" s="15">
        <v>1</v>
      </c>
      <c r="F50" s="15">
        <v>501</v>
      </c>
      <c r="G50" s="15"/>
      <c r="H50" s="15"/>
      <c r="I50" s="15">
        <v>1</v>
      </c>
      <c r="J50" s="18">
        <f t="shared" si="0"/>
        <v>504</v>
      </c>
    </row>
    <row r="51" spans="1:10" ht="15.5" x14ac:dyDescent="0.35">
      <c r="A51" s="16" t="s">
        <v>46</v>
      </c>
      <c r="B51" s="15">
        <v>146</v>
      </c>
      <c r="C51" s="15"/>
      <c r="D51" s="15">
        <v>14</v>
      </c>
      <c r="E51" s="15"/>
      <c r="F51" s="15">
        <v>1076</v>
      </c>
      <c r="G51" s="15"/>
      <c r="H51" s="15"/>
      <c r="I51" s="15">
        <v>126</v>
      </c>
      <c r="J51" s="18">
        <f t="shared" si="0"/>
        <v>1362</v>
      </c>
    </row>
    <row r="52" spans="1:10" ht="15.5" x14ac:dyDescent="0.35">
      <c r="A52" s="16" t="s">
        <v>92</v>
      </c>
      <c r="B52" s="15"/>
      <c r="C52" s="15"/>
      <c r="D52" s="15"/>
      <c r="E52" s="15"/>
      <c r="F52" s="15">
        <v>12</v>
      </c>
      <c r="G52" s="15"/>
      <c r="H52" s="15"/>
      <c r="I52" s="15"/>
      <c r="J52" s="18">
        <f t="shared" si="0"/>
        <v>12</v>
      </c>
    </row>
    <row r="53" spans="1:10" ht="15.5" x14ac:dyDescent="0.35">
      <c r="A53" s="16" t="s">
        <v>93</v>
      </c>
      <c r="B53" s="15">
        <v>158</v>
      </c>
      <c r="C53" s="15"/>
      <c r="D53" s="15"/>
      <c r="E53" s="15"/>
      <c r="F53" s="15">
        <v>841</v>
      </c>
      <c r="G53" s="15">
        <v>1</v>
      </c>
      <c r="H53" s="15"/>
      <c r="I53" s="15">
        <v>106</v>
      </c>
      <c r="J53" s="18">
        <f t="shared" si="0"/>
        <v>1106</v>
      </c>
    </row>
    <row r="54" spans="1:10" ht="15.5" x14ac:dyDescent="0.35">
      <c r="A54" s="16" t="s">
        <v>69</v>
      </c>
      <c r="B54" s="15">
        <v>2</v>
      </c>
      <c r="C54" s="15"/>
      <c r="D54" s="15"/>
      <c r="E54" s="15"/>
      <c r="F54" s="15">
        <v>44</v>
      </c>
      <c r="G54" s="15"/>
      <c r="H54" s="15"/>
      <c r="I54" s="15"/>
      <c r="J54" s="18">
        <f t="shared" si="0"/>
        <v>46</v>
      </c>
    </row>
    <row r="55" spans="1:10" ht="15.5" x14ac:dyDescent="0.35">
      <c r="A55" s="16" t="s">
        <v>47</v>
      </c>
      <c r="B55" s="15">
        <v>1</v>
      </c>
      <c r="C55" s="15"/>
      <c r="D55" s="15"/>
      <c r="E55" s="15"/>
      <c r="F55" s="15">
        <v>8</v>
      </c>
      <c r="G55" s="15">
        <v>1</v>
      </c>
      <c r="H55" s="15">
        <v>439</v>
      </c>
      <c r="I55" s="15">
        <v>1</v>
      </c>
      <c r="J55" s="18">
        <f t="shared" si="0"/>
        <v>450</v>
      </c>
    </row>
    <row r="56" spans="1:10" ht="15.5" x14ac:dyDescent="0.35">
      <c r="A56" s="16" t="s">
        <v>48</v>
      </c>
      <c r="B56" s="15">
        <v>3</v>
      </c>
      <c r="C56" s="15"/>
      <c r="D56" s="15"/>
      <c r="E56" s="15"/>
      <c r="F56" s="15">
        <v>604</v>
      </c>
      <c r="G56" s="15"/>
      <c r="H56" s="15"/>
      <c r="I56" s="15"/>
      <c r="J56" s="18">
        <f t="shared" si="0"/>
        <v>607</v>
      </c>
    </row>
    <row r="57" spans="1:10" ht="15.5" x14ac:dyDescent="0.35">
      <c r="A57" s="16" t="s">
        <v>94</v>
      </c>
      <c r="B57" s="15"/>
      <c r="C57" s="15"/>
      <c r="D57" s="15"/>
      <c r="E57" s="15"/>
      <c r="F57" s="15">
        <v>1</v>
      </c>
      <c r="G57" s="15"/>
      <c r="H57" s="15"/>
      <c r="I57" s="15">
        <v>46</v>
      </c>
      <c r="J57" s="18">
        <f t="shared" si="0"/>
        <v>47</v>
      </c>
    </row>
    <row r="58" spans="1:10" ht="15.5" x14ac:dyDescent="0.35">
      <c r="A58" s="16" t="s">
        <v>49</v>
      </c>
      <c r="B58" s="15">
        <v>1</v>
      </c>
      <c r="C58" s="15"/>
      <c r="D58" s="15"/>
      <c r="E58" s="15"/>
      <c r="F58" s="15">
        <v>130</v>
      </c>
      <c r="G58" s="15"/>
      <c r="H58" s="15"/>
      <c r="I58" s="15">
        <v>257</v>
      </c>
      <c r="J58" s="18">
        <f t="shared" si="0"/>
        <v>388</v>
      </c>
    </row>
    <row r="59" spans="1:10" ht="15.5" x14ac:dyDescent="0.35">
      <c r="A59" s="16" t="s">
        <v>50</v>
      </c>
      <c r="B59" s="15">
        <v>2</v>
      </c>
      <c r="C59" s="15"/>
      <c r="D59" s="15"/>
      <c r="E59" s="15"/>
      <c r="F59" s="15">
        <v>389</v>
      </c>
      <c r="G59" s="15"/>
      <c r="H59" s="15"/>
      <c r="I59" s="15">
        <v>6</v>
      </c>
      <c r="J59" s="18">
        <f t="shared" si="0"/>
        <v>397</v>
      </c>
    </row>
    <row r="60" spans="1:10" ht="15.5" x14ac:dyDescent="0.35">
      <c r="A60" s="16" t="s">
        <v>51</v>
      </c>
      <c r="B60" s="15">
        <v>12</v>
      </c>
      <c r="C60" s="15"/>
      <c r="D60" s="15">
        <v>1</v>
      </c>
      <c r="E60" s="15"/>
      <c r="F60" s="15">
        <v>434</v>
      </c>
      <c r="G60" s="15"/>
      <c r="H60" s="15"/>
      <c r="I60" s="15">
        <v>17</v>
      </c>
      <c r="J60" s="18">
        <f t="shared" si="0"/>
        <v>464</v>
      </c>
    </row>
    <row r="61" spans="1:10" ht="15.5" x14ac:dyDescent="0.35">
      <c r="A61" s="16" t="s">
        <v>52</v>
      </c>
      <c r="B61" s="15">
        <v>12</v>
      </c>
      <c r="C61" s="15"/>
      <c r="D61" s="15">
        <v>2</v>
      </c>
      <c r="E61" s="15"/>
      <c r="F61" s="15">
        <v>486</v>
      </c>
      <c r="G61" s="15"/>
      <c r="H61" s="15"/>
      <c r="I61" s="15"/>
      <c r="J61" s="18">
        <f t="shared" si="0"/>
        <v>500</v>
      </c>
    </row>
    <row r="62" spans="1:10" ht="15.5" x14ac:dyDescent="0.35">
      <c r="A62" s="16" t="s">
        <v>53</v>
      </c>
      <c r="B62" s="15">
        <v>30</v>
      </c>
      <c r="C62" s="15"/>
      <c r="D62" s="15">
        <v>7</v>
      </c>
      <c r="E62" s="15">
        <v>1</v>
      </c>
      <c r="F62" s="15">
        <v>1804</v>
      </c>
      <c r="G62" s="15"/>
      <c r="H62" s="15"/>
      <c r="I62" s="15">
        <v>77</v>
      </c>
      <c r="J62" s="18">
        <f t="shared" si="0"/>
        <v>1919</v>
      </c>
    </row>
    <row r="63" spans="1:10" ht="15.5" x14ac:dyDescent="0.35">
      <c r="A63" s="16" t="s">
        <v>54</v>
      </c>
      <c r="B63" s="15">
        <v>23</v>
      </c>
      <c r="C63" s="15"/>
      <c r="D63" s="15"/>
      <c r="E63" s="15"/>
      <c r="F63" s="15">
        <v>2751</v>
      </c>
      <c r="G63" s="15"/>
      <c r="H63" s="15"/>
      <c r="I63" s="15"/>
      <c r="J63" s="18">
        <f t="shared" si="0"/>
        <v>2774</v>
      </c>
    </row>
    <row r="64" spans="1:10" ht="15.5" x14ac:dyDescent="0.35">
      <c r="A64" s="16" t="s">
        <v>55</v>
      </c>
      <c r="B64" s="15">
        <v>10</v>
      </c>
      <c r="C64" s="15"/>
      <c r="D64" s="15"/>
      <c r="E64" s="15"/>
      <c r="F64" s="15">
        <v>749</v>
      </c>
      <c r="G64" s="15"/>
      <c r="H64" s="15"/>
      <c r="I64" s="15"/>
      <c r="J64" s="18">
        <f t="shared" si="0"/>
        <v>759</v>
      </c>
    </row>
    <row r="65" spans="1:10" ht="15.5" x14ac:dyDescent="0.35">
      <c r="A65" s="16" t="s">
        <v>56</v>
      </c>
      <c r="B65" s="15">
        <v>7</v>
      </c>
      <c r="C65" s="15"/>
      <c r="D65" s="15"/>
      <c r="E65" s="15"/>
      <c r="F65" s="15">
        <v>507</v>
      </c>
      <c r="G65" s="15"/>
      <c r="H65" s="15"/>
      <c r="I65" s="15">
        <v>44</v>
      </c>
      <c r="J65" s="18">
        <f t="shared" si="0"/>
        <v>558</v>
      </c>
    </row>
    <row r="66" spans="1:10" ht="15.5" x14ac:dyDescent="0.35">
      <c r="A66" s="16" t="s">
        <v>57</v>
      </c>
      <c r="B66" s="15">
        <v>19</v>
      </c>
      <c r="C66" s="15"/>
      <c r="D66" s="15"/>
      <c r="E66" s="15"/>
      <c r="F66" s="15">
        <v>2070</v>
      </c>
      <c r="G66" s="15">
        <v>1</v>
      </c>
      <c r="H66" s="15">
        <v>1</v>
      </c>
      <c r="I66" s="15">
        <v>23</v>
      </c>
      <c r="J66" s="18">
        <f t="shared" si="0"/>
        <v>2114</v>
      </c>
    </row>
    <row r="67" spans="1:10" ht="15.5" x14ac:dyDescent="0.35">
      <c r="A67" s="16" t="s">
        <v>58</v>
      </c>
      <c r="B67" s="15">
        <v>2</v>
      </c>
      <c r="C67" s="15"/>
      <c r="D67" s="15"/>
      <c r="E67" s="15"/>
      <c r="F67" s="15">
        <v>882</v>
      </c>
      <c r="G67" s="15"/>
      <c r="H67" s="15">
        <v>3</v>
      </c>
      <c r="I67" s="15">
        <v>1</v>
      </c>
      <c r="J67" s="18">
        <f t="shared" si="0"/>
        <v>888</v>
      </c>
    </row>
    <row r="68" spans="1:10" ht="15.5" x14ac:dyDescent="0.35">
      <c r="A68" s="16" t="s">
        <v>59</v>
      </c>
      <c r="B68" s="15">
        <v>3</v>
      </c>
      <c r="C68" s="15"/>
      <c r="D68" s="15"/>
      <c r="E68" s="15"/>
      <c r="F68" s="15">
        <v>574</v>
      </c>
      <c r="G68" s="15"/>
      <c r="H68" s="15">
        <v>1</v>
      </c>
      <c r="I68" s="15">
        <v>3</v>
      </c>
      <c r="J68" s="18">
        <f t="shared" si="0"/>
        <v>581</v>
      </c>
    </row>
    <row r="69" spans="1:10" ht="15.5" x14ac:dyDescent="0.35">
      <c r="A69" s="16" t="s">
        <v>60</v>
      </c>
      <c r="B69" s="15">
        <v>1</v>
      </c>
      <c r="C69" s="15"/>
      <c r="D69" s="15"/>
      <c r="E69" s="15"/>
      <c r="F69" s="15">
        <v>385</v>
      </c>
      <c r="G69" s="15"/>
      <c r="H69" s="15"/>
      <c r="I69" s="15"/>
      <c r="J69" s="18">
        <f t="shared" si="0"/>
        <v>386</v>
      </c>
    </row>
    <row r="70" spans="1:10" ht="15.5" x14ac:dyDescent="0.35">
      <c r="A70" s="17" t="s">
        <v>6</v>
      </c>
      <c r="B70" s="18">
        <f>SUM(B8:B69)</f>
        <v>1868</v>
      </c>
      <c r="C70" s="18">
        <f t="shared" ref="C70:I70" si="1">SUM(C8:C69)</f>
        <v>3</v>
      </c>
      <c r="D70" s="18">
        <f t="shared" si="1"/>
        <v>88</v>
      </c>
      <c r="E70" s="18">
        <f t="shared" si="1"/>
        <v>5</v>
      </c>
      <c r="F70" s="18">
        <f t="shared" si="1"/>
        <v>47088</v>
      </c>
      <c r="G70" s="18">
        <f t="shared" si="1"/>
        <v>12</v>
      </c>
      <c r="H70" s="18">
        <f t="shared" si="1"/>
        <v>555</v>
      </c>
      <c r="I70" s="18">
        <f t="shared" si="1"/>
        <v>3293</v>
      </c>
      <c r="J70" s="18">
        <f>SUM(J8:J69)</f>
        <v>52912</v>
      </c>
    </row>
  </sheetData>
  <pageMargins left="0.75" right="0.75" top="1" bottom="1" header="0.5" footer="0.5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93"/>
  <sheetViews>
    <sheetView topLeftCell="C5" zoomScale="98" zoomScaleNormal="98" workbookViewId="0">
      <selection activeCell="J19" sqref="J19"/>
    </sheetView>
  </sheetViews>
  <sheetFormatPr defaultColWidth="8.90625" defaultRowHeight="13" x14ac:dyDescent="0.3"/>
  <cols>
    <col min="1" max="1" width="52.08984375" style="2" bestFit="1" customWidth="1"/>
    <col min="2" max="9" width="20.6328125" style="2" customWidth="1"/>
    <col min="10" max="11" width="16" style="2" customWidth="1"/>
    <col min="12" max="13" width="18.36328125" style="2" customWidth="1"/>
    <col min="14" max="14" width="12.6328125" style="2" customWidth="1"/>
    <col min="15" max="15" width="16.90625" style="2" customWidth="1"/>
    <col min="16" max="16" width="13.90625" style="2" customWidth="1"/>
    <col min="17" max="17" width="18.08984375" style="2" customWidth="1"/>
    <col min="18" max="18" width="17.6328125" style="2" customWidth="1"/>
    <col min="19" max="19" width="22" style="2" bestFit="1" customWidth="1"/>
    <col min="20" max="20" width="9.90625" style="2" customWidth="1"/>
    <col min="21" max="21" width="14" style="2" bestFit="1" customWidth="1"/>
    <col min="22" max="22" width="18" style="2" bestFit="1" customWidth="1"/>
    <col min="23" max="23" width="22.36328125" style="2" bestFit="1" customWidth="1"/>
    <col min="24" max="24" width="19.453125" style="2" bestFit="1" customWidth="1"/>
    <col min="25" max="25" width="23.54296875" style="2" bestFit="1" customWidth="1"/>
    <col min="26" max="26" width="15.90625" style="2" bestFit="1" customWidth="1"/>
    <col min="27" max="27" width="20" style="2" bestFit="1" customWidth="1"/>
    <col min="28" max="28" width="24" style="2" bestFit="1" customWidth="1"/>
    <col min="29" max="29" width="28.08984375" style="2" bestFit="1" customWidth="1"/>
    <col min="30" max="30" width="8.90625" style="2" customWidth="1"/>
    <col min="31" max="31" width="12.90625" style="2" bestFit="1" customWidth="1"/>
    <col min="32" max="32" width="11.6328125" style="2" bestFit="1" customWidth="1"/>
    <col min="33" max="33" width="15.90625" style="2" bestFit="1" customWidth="1"/>
    <col min="34" max="34" width="17.453125" style="2" bestFit="1" customWidth="1"/>
    <col min="35" max="35" width="17.54296875" style="2" bestFit="1" customWidth="1"/>
    <col min="36" max="36" width="11.36328125" style="2" bestFit="1" customWidth="1"/>
    <col min="37" max="37" width="15.453125" style="2" bestFit="1" customWidth="1"/>
    <col min="38" max="38" width="18.36328125" style="2" bestFit="1" customWidth="1"/>
    <col min="39" max="16384" width="8.90625" style="2"/>
  </cols>
  <sheetData>
    <row r="1" spans="1:9" x14ac:dyDescent="0.3">
      <c r="A1" s="7"/>
      <c r="B1" s="7"/>
    </row>
    <row r="2" spans="1:9" x14ac:dyDescent="0.3">
      <c r="A2" s="7"/>
      <c r="B2" s="7"/>
    </row>
    <row r="3" spans="1:9" x14ac:dyDescent="0.3">
      <c r="A3" s="7"/>
      <c r="B3" s="7"/>
    </row>
    <row r="4" spans="1:9" x14ac:dyDescent="0.3">
      <c r="A4" s="7"/>
      <c r="B4" s="7"/>
    </row>
    <row r="5" spans="1:9" x14ac:dyDescent="0.3">
      <c r="A5" s="7"/>
      <c r="B5" s="7"/>
    </row>
    <row r="6" spans="1:9" ht="31" x14ac:dyDescent="0.35">
      <c r="A6" s="3"/>
      <c r="B6" s="1" t="s">
        <v>0</v>
      </c>
      <c r="C6" s="1" t="s">
        <v>1</v>
      </c>
      <c r="D6" s="1" t="s">
        <v>2</v>
      </c>
      <c r="E6" s="1" t="s">
        <v>3</v>
      </c>
      <c r="F6" s="1" t="s">
        <v>4</v>
      </c>
      <c r="G6" s="1" t="s">
        <v>5</v>
      </c>
      <c r="H6" s="1" t="s">
        <v>95</v>
      </c>
      <c r="I6" s="4" t="s">
        <v>6</v>
      </c>
    </row>
    <row r="7" spans="1:9" ht="15.5" x14ac:dyDescent="0.35">
      <c r="A7" s="19" t="s">
        <v>7</v>
      </c>
      <c r="B7" s="15">
        <v>15</v>
      </c>
      <c r="C7" s="15">
        <v>22</v>
      </c>
      <c r="D7" s="15">
        <v>0</v>
      </c>
      <c r="E7" s="15">
        <v>118</v>
      </c>
      <c r="F7" s="15">
        <v>2222</v>
      </c>
      <c r="G7" s="15">
        <v>71</v>
      </c>
      <c r="H7" s="15">
        <v>30</v>
      </c>
      <c r="I7" s="15">
        <v>2478</v>
      </c>
    </row>
    <row r="8" spans="1:9" ht="15.5" x14ac:dyDescent="0.35">
      <c r="A8" s="19" t="s">
        <v>8</v>
      </c>
      <c r="B8" s="15">
        <v>0</v>
      </c>
      <c r="C8" s="15">
        <v>0</v>
      </c>
      <c r="D8" s="15">
        <v>0</v>
      </c>
      <c r="E8" s="15">
        <v>0</v>
      </c>
      <c r="F8" s="15">
        <v>4</v>
      </c>
      <c r="G8" s="15">
        <v>0</v>
      </c>
      <c r="H8" s="15">
        <v>0</v>
      </c>
      <c r="I8" s="15">
        <v>4</v>
      </c>
    </row>
    <row r="9" spans="1:9" ht="15.5" x14ac:dyDescent="0.35">
      <c r="A9" s="19" t="s">
        <v>9</v>
      </c>
      <c r="B9" s="15">
        <v>6</v>
      </c>
      <c r="C9" s="15">
        <v>0</v>
      </c>
      <c r="D9" s="15">
        <v>0</v>
      </c>
      <c r="E9" s="15">
        <v>49</v>
      </c>
      <c r="F9" s="15">
        <v>865</v>
      </c>
      <c r="G9" s="15">
        <v>0</v>
      </c>
      <c r="H9" s="15">
        <v>0</v>
      </c>
      <c r="I9" s="15">
        <v>920</v>
      </c>
    </row>
    <row r="10" spans="1:9" ht="15.5" x14ac:dyDescent="0.35">
      <c r="A10" s="19" t="s">
        <v>10</v>
      </c>
      <c r="B10" s="15">
        <v>0</v>
      </c>
      <c r="C10" s="15">
        <v>0</v>
      </c>
      <c r="D10" s="15">
        <v>0</v>
      </c>
      <c r="E10" s="15">
        <v>18</v>
      </c>
      <c r="F10" s="15">
        <v>168</v>
      </c>
      <c r="G10" s="15">
        <v>7</v>
      </c>
      <c r="H10" s="15">
        <v>0</v>
      </c>
      <c r="I10" s="15">
        <v>193</v>
      </c>
    </row>
    <row r="11" spans="1:9" ht="15.5" x14ac:dyDescent="0.35">
      <c r="A11" s="19" t="s">
        <v>88</v>
      </c>
      <c r="B11" s="15">
        <v>0</v>
      </c>
      <c r="C11" s="15">
        <v>0</v>
      </c>
      <c r="D11" s="15">
        <v>0</v>
      </c>
      <c r="E11" s="15">
        <v>0</v>
      </c>
      <c r="F11" s="15">
        <v>11</v>
      </c>
      <c r="G11" s="15">
        <v>0</v>
      </c>
      <c r="H11" s="15">
        <v>0</v>
      </c>
      <c r="I11" s="15">
        <v>11</v>
      </c>
    </row>
    <row r="12" spans="1:9" ht="15.5" x14ac:dyDescent="0.35">
      <c r="A12" s="19" t="s">
        <v>11</v>
      </c>
      <c r="B12" s="15">
        <v>0</v>
      </c>
      <c r="C12" s="15">
        <v>0</v>
      </c>
      <c r="D12" s="15">
        <v>0</v>
      </c>
      <c r="E12" s="15">
        <v>0</v>
      </c>
      <c r="F12" s="15">
        <v>54</v>
      </c>
      <c r="G12" s="15">
        <v>0</v>
      </c>
      <c r="H12" s="15">
        <v>0</v>
      </c>
      <c r="I12" s="15">
        <v>54</v>
      </c>
    </row>
    <row r="13" spans="1:9" ht="15.5" x14ac:dyDescent="0.35">
      <c r="A13" s="19" t="s">
        <v>12</v>
      </c>
      <c r="B13" s="15">
        <v>1</v>
      </c>
      <c r="C13" s="15">
        <v>0</v>
      </c>
      <c r="D13" s="15">
        <v>0</v>
      </c>
      <c r="E13" s="15">
        <v>0</v>
      </c>
      <c r="F13" s="15">
        <v>160</v>
      </c>
      <c r="G13" s="15">
        <v>0</v>
      </c>
      <c r="H13" s="15">
        <v>0</v>
      </c>
      <c r="I13" s="15">
        <v>161</v>
      </c>
    </row>
    <row r="14" spans="1:9" ht="15.5" x14ac:dyDescent="0.35">
      <c r="A14" s="19" t="s">
        <v>13</v>
      </c>
      <c r="B14" s="15">
        <v>2</v>
      </c>
      <c r="C14" s="15">
        <v>30</v>
      </c>
      <c r="D14" s="15">
        <v>26</v>
      </c>
      <c r="E14" s="15">
        <v>292</v>
      </c>
      <c r="F14" s="15">
        <v>1959</v>
      </c>
      <c r="G14" s="15">
        <v>0</v>
      </c>
      <c r="H14" s="15">
        <v>3</v>
      </c>
      <c r="I14" s="15">
        <v>2312</v>
      </c>
    </row>
    <row r="15" spans="1:9" ht="15.5" x14ac:dyDescent="0.35">
      <c r="A15" s="19" t="s">
        <v>14</v>
      </c>
      <c r="B15" s="15">
        <v>0</v>
      </c>
      <c r="C15" s="15">
        <v>0</v>
      </c>
      <c r="D15" s="15">
        <v>0</v>
      </c>
      <c r="E15" s="15">
        <v>0</v>
      </c>
      <c r="F15" s="15">
        <v>24</v>
      </c>
      <c r="G15" s="15">
        <v>0</v>
      </c>
      <c r="H15" s="15">
        <v>0</v>
      </c>
      <c r="I15" s="15">
        <v>24</v>
      </c>
    </row>
    <row r="16" spans="1:9" ht="15.5" x14ac:dyDescent="0.35">
      <c r="A16" s="19" t="s">
        <v>15</v>
      </c>
      <c r="B16" s="15">
        <v>0</v>
      </c>
      <c r="C16" s="15">
        <v>0</v>
      </c>
      <c r="D16" s="15">
        <v>0</v>
      </c>
      <c r="E16" s="15">
        <v>0</v>
      </c>
      <c r="F16" s="15">
        <v>13</v>
      </c>
      <c r="G16" s="15">
        <v>0</v>
      </c>
      <c r="H16" s="15">
        <v>0</v>
      </c>
      <c r="I16" s="15">
        <v>13</v>
      </c>
    </row>
    <row r="17" spans="1:9" ht="15.5" x14ac:dyDescent="0.35">
      <c r="A17" s="19" t="s">
        <v>16</v>
      </c>
      <c r="B17" s="15">
        <v>5</v>
      </c>
      <c r="C17" s="15">
        <v>0</v>
      </c>
      <c r="D17" s="15">
        <v>0</v>
      </c>
      <c r="E17" s="15">
        <v>81</v>
      </c>
      <c r="F17" s="15">
        <v>1109</v>
      </c>
      <c r="G17" s="15">
        <v>0</v>
      </c>
      <c r="H17" s="15">
        <v>0</v>
      </c>
      <c r="I17" s="15">
        <v>1195</v>
      </c>
    </row>
    <row r="18" spans="1:9" ht="15.5" x14ac:dyDescent="0.35">
      <c r="A18" s="19" t="s">
        <v>17</v>
      </c>
      <c r="B18" s="15">
        <v>0</v>
      </c>
      <c r="C18" s="15">
        <v>0</v>
      </c>
      <c r="D18" s="15">
        <v>0</v>
      </c>
      <c r="E18" s="15">
        <v>4</v>
      </c>
      <c r="F18" s="15">
        <v>788</v>
      </c>
      <c r="G18" s="15">
        <v>0</v>
      </c>
      <c r="H18" s="15">
        <v>0</v>
      </c>
      <c r="I18" s="15">
        <v>792</v>
      </c>
    </row>
    <row r="19" spans="1:9" ht="15.5" x14ac:dyDescent="0.35">
      <c r="A19" s="19" t="s">
        <v>18</v>
      </c>
      <c r="B19" s="15">
        <v>4</v>
      </c>
      <c r="C19" s="15">
        <v>74</v>
      </c>
      <c r="D19" s="15">
        <v>0</v>
      </c>
      <c r="E19" s="15">
        <v>68</v>
      </c>
      <c r="F19" s="15">
        <v>1251</v>
      </c>
      <c r="G19" s="15">
        <v>413</v>
      </c>
      <c r="H19" s="15">
        <v>0</v>
      </c>
      <c r="I19" s="15">
        <v>1810</v>
      </c>
    </row>
    <row r="20" spans="1:9" ht="15.5" x14ac:dyDescent="0.35">
      <c r="A20" s="19" t="s">
        <v>19</v>
      </c>
      <c r="B20" s="15">
        <v>0</v>
      </c>
      <c r="C20" s="15">
        <v>0</v>
      </c>
      <c r="D20" s="15">
        <v>1</v>
      </c>
      <c r="E20" s="15">
        <v>22</v>
      </c>
      <c r="F20" s="15">
        <v>661</v>
      </c>
      <c r="G20" s="15">
        <v>0</v>
      </c>
      <c r="H20" s="15">
        <v>0</v>
      </c>
      <c r="I20" s="15">
        <v>684</v>
      </c>
    </row>
    <row r="21" spans="1:9" ht="15.5" x14ac:dyDescent="0.35">
      <c r="A21" s="19" t="s">
        <v>20</v>
      </c>
      <c r="B21" s="15">
        <v>0</v>
      </c>
      <c r="C21" s="15">
        <v>0</v>
      </c>
      <c r="D21" s="15">
        <v>0</v>
      </c>
      <c r="E21" s="15">
        <v>4</v>
      </c>
      <c r="F21" s="15">
        <v>763</v>
      </c>
      <c r="G21" s="15">
        <v>55</v>
      </c>
      <c r="H21" s="15">
        <v>1</v>
      </c>
      <c r="I21" s="15">
        <v>823</v>
      </c>
    </row>
    <row r="22" spans="1:9" ht="15.5" x14ac:dyDescent="0.35">
      <c r="A22" s="19" t="s">
        <v>21</v>
      </c>
      <c r="B22" s="15">
        <v>1</v>
      </c>
      <c r="C22" s="15">
        <v>28</v>
      </c>
      <c r="D22" s="15">
        <v>3</v>
      </c>
      <c r="E22" s="15">
        <v>20</v>
      </c>
      <c r="F22" s="15">
        <v>990</v>
      </c>
      <c r="G22" s="15">
        <v>0</v>
      </c>
      <c r="H22" s="15">
        <v>0</v>
      </c>
      <c r="I22" s="15">
        <v>1042</v>
      </c>
    </row>
    <row r="23" spans="1:9" ht="15.5" x14ac:dyDescent="0.35">
      <c r="A23" s="19" t="s">
        <v>22</v>
      </c>
      <c r="B23" s="15">
        <v>18</v>
      </c>
      <c r="C23" s="15">
        <v>1</v>
      </c>
      <c r="D23" s="15">
        <v>23</v>
      </c>
      <c r="E23" s="15">
        <v>27</v>
      </c>
      <c r="F23" s="15">
        <v>548</v>
      </c>
      <c r="G23" s="15">
        <v>242</v>
      </c>
      <c r="H23" s="15">
        <v>0</v>
      </c>
      <c r="I23" s="15">
        <v>859</v>
      </c>
    </row>
    <row r="24" spans="1:9" ht="15.5" x14ac:dyDescent="0.35">
      <c r="A24" s="19" t="s">
        <v>23</v>
      </c>
      <c r="B24" s="15">
        <v>0</v>
      </c>
      <c r="C24" s="15">
        <v>0</v>
      </c>
      <c r="D24" s="15">
        <v>0</v>
      </c>
      <c r="E24" s="15">
        <v>0</v>
      </c>
      <c r="F24" s="15">
        <v>27</v>
      </c>
      <c r="G24" s="15">
        <v>0</v>
      </c>
      <c r="H24" s="15">
        <v>0</v>
      </c>
      <c r="I24" s="15">
        <v>27</v>
      </c>
    </row>
    <row r="25" spans="1:9" ht="15.5" x14ac:dyDescent="0.35">
      <c r="A25" s="19" t="s">
        <v>24</v>
      </c>
      <c r="B25" s="15">
        <v>4</v>
      </c>
      <c r="C25" s="15">
        <v>29</v>
      </c>
      <c r="D25" s="15">
        <v>81</v>
      </c>
      <c r="E25" s="15">
        <v>155</v>
      </c>
      <c r="F25" s="15">
        <v>3353</v>
      </c>
      <c r="G25" s="15">
        <v>867</v>
      </c>
      <c r="H25" s="15">
        <v>58</v>
      </c>
      <c r="I25" s="15">
        <v>4547</v>
      </c>
    </row>
    <row r="26" spans="1:9" ht="15.5" x14ac:dyDescent="0.35">
      <c r="A26" s="19" t="s">
        <v>25</v>
      </c>
      <c r="B26" s="15">
        <v>1</v>
      </c>
      <c r="C26" s="15">
        <v>8</v>
      </c>
      <c r="D26" s="15">
        <v>0</v>
      </c>
      <c r="E26" s="15">
        <v>37</v>
      </c>
      <c r="F26" s="15">
        <v>799</v>
      </c>
      <c r="G26" s="15">
        <v>22</v>
      </c>
      <c r="H26" s="15">
        <v>0</v>
      </c>
      <c r="I26" s="15">
        <v>867</v>
      </c>
    </row>
    <row r="27" spans="1:9" ht="15.5" x14ac:dyDescent="0.35">
      <c r="A27" s="19" t="s">
        <v>89</v>
      </c>
      <c r="B27" s="15">
        <v>0</v>
      </c>
      <c r="C27" s="15">
        <v>0</v>
      </c>
      <c r="D27" s="15">
        <v>0</v>
      </c>
      <c r="E27" s="15">
        <v>0</v>
      </c>
      <c r="F27" s="15">
        <v>1</v>
      </c>
      <c r="G27" s="15">
        <v>0</v>
      </c>
      <c r="H27" s="15">
        <v>0</v>
      </c>
      <c r="I27" s="15">
        <v>1</v>
      </c>
    </row>
    <row r="28" spans="1:9" ht="15.5" x14ac:dyDescent="0.35">
      <c r="A28" s="19" t="s">
        <v>26</v>
      </c>
      <c r="B28" s="15">
        <v>0</v>
      </c>
      <c r="C28" s="15">
        <v>1</v>
      </c>
      <c r="D28" s="15">
        <v>0</v>
      </c>
      <c r="E28" s="15">
        <v>5</v>
      </c>
      <c r="F28" s="15">
        <v>490</v>
      </c>
      <c r="G28" s="15">
        <v>0</v>
      </c>
      <c r="H28" s="15">
        <v>0</v>
      </c>
      <c r="I28" s="15">
        <v>496</v>
      </c>
    </row>
    <row r="29" spans="1:9" ht="15.5" x14ac:dyDescent="0.35">
      <c r="A29" s="19" t="s">
        <v>27</v>
      </c>
      <c r="B29" s="15">
        <v>1</v>
      </c>
      <c r="C29" s="15">
        <v>13</v>
      </c>
      <c r="D29" s="15">
        <v>9</v>
      </c>
      <c r="E29" s="15">
        <v>6</v>
      </c>
      <c r="F29" s="15">
        <v>1031</v>
      </c>
      <c r="G29" s="15">
        <v>200</v>
      </c>
      <c r="H29" s="15">
        <v>10</v>
      </c>
      <c r="I29" s="15">
        <v>1270</v>
      </c>
    </row>
    <row r="30" spans="1:9" ht="15.5" x14ac:dyDescent="0.35">
      <c r="A30" s="19" t="s">
        <v>28</v>
      </c>
      <c r="B30" s="15">
        <v>0</v>
      </c>
      <c r="C30" s="15">
        <v>0</v>
      </c>
      <c r="D30" s="15">
        <v>0</v>
      </c>
      <c r="E30" s="15">
        <v>0</v>
      </c>
      <c r="F30" s="15">
        <v>0</v>
      </c>
      <c r="G30" s="15">
        <v>2</v>
      </c>
      <c r="H30" s="15">
        <v>0</v>
      </c>
      <c r="I30" s="15">
        <v>2</v>
      </c>
    </row>
    <row r="31" spans="1:9" ht="15.5" x14ac:dyDescent="0.35">
      <c r="A31" s="19" t="s">
        <v>29</v>
      </c>
      <c r="B31" s="15">
        <v>0</v>
      </c>
      <c r="C31" s="15">
        <v>0</v>
      </c>
      <c r="D31" s="15">
        <v>0</v>
      </c>
      <c r="E31" s="15">
        <v>5</v>
      </c>
      <c r="F31" s="15">
        <v>509</v>
      </c>
      <c r="G31" s="15">
        <v>88</v>
      </c>
      <c r="H31" s="15">
        <v>0</v>
      </c>
      <c r="I31" s="15">
        <v>602</v>
      </c>
    </row>
    <row r="32" spans="1:9" ht="15.5" x14ac:dyDescent="0.35">
      <c r="A32" s="19" t="s">
        <v>31</v>
      </c>
      <c r="B32" s="15">
        <v>9</v>
      </c>
      <c r="C32" s="15">
        <v>3</v>
      </c>
      <c r="D32" s="15">
        <v>0</v>
      </c>
      <c r="E32" s="15">
        <v>21</v>
      </c>
      <c r="F32" s="15">
        <v>1131</v>
      </c>
      <c r="G32" s="15">
        <v>76</v>
      </c>
      <c r="H32" s="15">
        <v>0</v>
      </c>
      <c r="I32" s="15">
        <v>1240</v>
      </c>
    </row>
    <row r="33" spans="1:9" ht="15.5" x14ac:dyDescent="0.35">
      <c r="A33" s="19" t="s">
        <v>32</v>
      </c>
      <c r="B33" s="15">
        <v>0</v>
      </c>
      <c r="C33" s="15">
        <v>0</v>
      </c>
      <c r="D33" s="15">
        <v>0</v>
      </c>
      <c r="E33" s="15">
        <v>48</v>
      </c>
      <c r="F33" s="15">
        <v>551</v>
      </c>
      <c r="G33" s="15">
        <v>0</v>
      </c>
      <c r="H33" s="15">
        <v>3</v>
      </c>
      <c r="I33" s="15">
        <v>602</v>
      </c>
    </row>
    <row r="34" spans="1:9" ht="15.5" x14ac:dyDescent="0.35">
      <c r="A34" s="19" t="s">
        <v>33</v>
      </c>
      <c r="B34" s="15">
        <v>0</v>
      </c>
      <c r="C34" s="15">
        <v>0</v>
      </c>
      <c r="D34" s="15">
        <v>0</v>
      </c>
      <c r="E34" s="15">
        <v>0</v>
      </c>
      <c r="F34" s="15">
        <v>23</v>
      </c>
      <c r="G34" s="15">
        <v>0</v>
      </c>
      <c r="H34" s="15">
        <v>0</v>
      </c>
      <c r="I34" s="15">
        <v>23</v>
      </c>
    </row>
    <row r="35" spans="1:9" ht="15.5" x14ac:dyDescent="0.35">
      <c r="A35" s="19" t="s">
        <v>34</v>
      </c>
      <c r="B35" s="15">
        <v>1</v>
      </c>
      <c r="C35" s="15">
        <v>23</v>
      </c>
      <c r="D35" s="15">
        <v>16</v>
      </c>
      <c r="E35" s="15">
        <v>93</v>
      </c>
      <c r="F35" s="15">
        <v>1184</v>
      </c>
      <c r="G35" s="15">
        <v>385</v>
      </c>
      <c r="H35" s="15">
        <v>0</v>
      </c>
      <c r="I35" s="15">
        <v>1702</v>
      </c>
    </row>
    <row r="36" spans="1:9" ht="15.5" x14ac:dyDescent="0.35">
      <c r="A36" s="19" t="s">
        <v>90</v>
      </c>
      <c r="B36" s="15">
        <v>1</v>
      </c>
      <c r="C36" s="15">
        <v>0</v>
      </c>
      <c r="D36" s="15">
        <v>0</v>
      </c>
      <c r="E36" s="15">
        <v>0</v>
      </c>
      <c r="F36" s="15">
        <v>12</v>
      </c>
      <c r="G36" s="15">
        <v>0</v>
      </c>
      <c r="H36" s="15">
        <v>0</v>
      </c>
      <c r="I36" s="15">
        <v>13</v>
      </c>
    </row>
    <row r="37" spans="1:9" ht="15.5" x14ac:dyDescent="0.35">
      <c r="A37" s="19" t="s">
        <v>35</v>
      </c>
      <c r="B37" s="15">
        <v>0</v>
      </c>
      <c r="C37" s="15">
        <v>10</v>
      </c>
      <c r="D37" s="15">
        <v>21</v>
      </c>
      <c r="E37" s="15">
        <v>37</v>
      </c>
      <c r="F37" s="15">
        <v>1420</v>
      </c>
      <c r="G37" s="15">
        <v>723</v>
      </c>
      <c r="H37" s="15">
        <v>0</v>
      </c>
      <c r="I37" s="15">
        <v>2211</v>
      </c>
    </row>
    <row r="38" spans="1:9" ht="15.5" x14ac:dyDescent="0.35">
      <c r="A38" s="19" t="s">
        <v>91</v>
      </c>
      <c r="B38" s="15">
        <v>0</v>
      </c>
      <c r="C38" s="15">
        <v>0</v>
      </c>
      <c r="D38" s="15">
        <v>0</v>
      </c>
      <c r="E38" s="15">
        <v>12</v>
      </c>
      <c r="F38" s="15">
        <v>49</v>
      </c>
      <c r="G38" s="15">
        <v>0</v>
      </c>
      <c r="H38" s="15">
        <v>0</v>
      </c>
      <c r="I38" s="15">
        <v>61</v>
      </c>
    </row>
    <row r="39" spans="1:9" ht="15.5" x14ac:dyDescent="0.35">
      <c r="A39" s="19" t="s">
        <v>36</v>
      </c>
      <c r="B39" s="15">
        <v>3</v>
      </c>
      <c r="C39" s="15">
        <v>9</v>
      </c>
      <c r="D39" s="15">
        <v>0</v>
      </c>
      <c r="E39" s="15">
        <v>24</v>
      </c>
      <c r="F39" s="15">
        <v>1136</v>
      </c>
      <c r="G39" s="15">
        <v>375</v>
      </c>
      <c r="H39" s="15">
        <v>0</v>
      </c>
      <c r="I39" s="15">
        <v>1547</v>
      </c>
    </row>
    <row r="40" spans="1:9" ht="15.5" x14ac:dyDescent="0.35">
      <c r="A40" s="19" t="s">
        <v>37</v>
      </c>
      <c r="B40" s="15">
        <v>6</v>
      </c>
      <c r="C40" s="15">
        <v>16</v>
      </c>
      <c r="D40" s="15">
        <v>0</v>
      </c>
      <c r="E40" s="15">
        <v>171</v>
      </c>
      <c r="F40" s="15">
        <v>1496</v>
      </c>
      <c r="G40" s="15">
        <v>409</v>
      </c>
      <c r="H40" s="15">
        <v>0</v>
      </c>
      <c r="I40" s="15">
        <v>2098</v>
      </c>
    </row>
    <row r="41" spans="1:9" ht="15.5" x14ac:dyDescent="0.35">
      <c r="A41" s="19" t="s">
        <v>38</v>
      </c>
      <c r="B41" s="15">
        <v>0</v>
      </c>
      <c r="C41" s="15">
        <v>0</v>
      </c>
      <c r="D41" s="15">
        <v>0</v>
      </c>
      <c r="E41" s="15">
        <v>0</v>
      </c>
      <c r="F41" s="15">
        <v>28</v>
      </c>
      <c r="G41" s="15">
        <v>0</v>
      </c>
      <c r="H41" s="15">
        <v>0</v>
      </c>
      <c r="I41" s="15">
        <v>28</v>
      </c>
    </row>
    <row r="42" spans="1:9" ht="15.5" x14ac:dyDescent="0.35">
      <c r="A42" s="19" t="s">
        <v>39</v>
      </c>
      <c r="B42" s="15">
        <v>1</v>
      </c>
      <c r="C42" s="15">
        <v>19</v>
      </c>
      <c r="D42" s="15">
        <v>2</v>
      </c>
      <c r="E42" s="15">
        <v>131</v>
      </c>
      <c r="F42" s="15">
        <v>1509</v>
      </c>
      <c r="G42" s="15">
        <v>1228</v>
      </c>
      <c r="H42" s="15">
        <v>7</v>
      </c>
      <c r="I42" s="15">
        <v>2897</v>
      </c>
    </row>
    <row r="43" spans="1:9" ht="15.5" x14ac:dyDescent="0.35">
      <c r="A43" s="19" t="s">
        <v>40</v>
      </c>
      <c r="B43" s="15">
        <v>0</v>
      </c>
      <c r="C43" s="15">
        <v>0</v>
      </c>
      <c r="D43" s="15">
        <v>0</v>
      </c>
      <c r="E43" s="15">
        <v>0</v>
      </c>
      <c r="F43" s="15">
        <v>4</v>
      </c>
      <c r="G43" s="15">
        <v>0</v>
      </c>
      <c r="H43" s="15">
        <v>0</v>
      </c>
      <c r="I43" s="15">
        <v>4</v>
      </c>
    </row>
    <row r="44" spans="1:9" ht="15.5" x14ac:dyDescent="0.35">
      <c r="A44" s="19" t="s">
        <v>41</v>
      </c>
      <c r="B44" s="15">
        <v>2</v>
      </c>
      <c r="C44" s="15">
        <v>0</v>
      </c>
      <c r="D44" s="15">
        <v>0</v>
      </c>
      <c r="E44" s="15">
        <v>0</v>
      </c>
      <c r="F44" s="15">
        <v>1209</v>
      </c>
      <c r="G44" s="15">
        <v>314</v>
      </c>
      <c r="H44" s="15">
        <v>0</v>
      </c>
      <c r="I44" s="15">
        <v>1525</v>
      </c>
    </row>
    <row r="45" spans="1:9" ht="15.5" x14ac:dyDescent="0.35">
      <c r="A45" s="19" t="s">
        <v>42</v>
      </c>
      <c r="B45" s="15">
        <v>0</v>
      </c>
      <c r="C45" s="15">
        <v>0</v>
      </c>
      <c r="D45" s="15">
        <v>0</v>
      </c>
      <c r="E45" s="15">
        <v>8</v>
      </c>
      <c r="F45" s="15">
        <v>413</v>
      </c>
      <c r="G45" s="15">
        <v>0</v>
      </c>
      <c r="H45" s="15">
        <v>0</v>
      </c>
      <c r="I45" s="15">
        <v>421</v>
      </c>
    </row>
    <row r="46" spans="1:9" ht="15.5" x14ac:dyDescent="0.35">
      <c r="A46" s="19" t="s">
        <v>43</v>
      </c>
      <c r="B46" s="15">
        <v>1</v>
      </c>
      <c r="C46" s="15">
        <v>0</v>
      </c>
      <c r="D46" s="15">
        <v>0</v>
      </c>
      <c r="E46" s="15">
        <v>35</v>
      </c>
      <c r="F46" s="15">
        <v>804</v>
      </c>
      <c r="G46" s="15">
        <v>0</v>
      </c>
      <c r="H46" s="15">
        <v>0</v>
      </c>
      <c r="I46" s="15">
        <v>840</v>
      </c>
    </row>
    <row r="47" spans="1:9" ht="15.5" x14ac:dyDescent="0.35">
      <c r="A47" s="19" t="s">
        <v>44</v>
      </c>
      <c r="B47" s="15">
        <v>16</v>
      </c>
      <c r="C47" s="15">
        <v>1</v>
      </c>
      <c r="D47" s="15">
        <v>0</v>
      </c>
      <c r="E47" s="15">
        <v>21</v>
      </c>
      <c r="F47" s="15">
        <v>573</v>
      </c>
      <c r="G47" s="15">
        <v>0</v>
      </c>
      <c r="H47" s="15">
        <v>16</v>
      </c>
      <c r="I47" s="15">
        <v>627</v>
      </c>
    </row>
    <row r="48" spans="1:9" ht="15.5" x14ac:dyDescent="0.35">
      <c r="A48" s="19" t="s">
        <v>45</v>
      </c>
      <c r="B48" s="15">
        <v>2</v>
      </c>
      <c r="C48" s="15">
        <v>16</v>
      </c>
      <c r="D48" s="15">
        <v>0</v>
      </c>
      <c r="E48" s="15">
        <v>43</v>
      </c>
      <c r="F48" s="15">
        <v>453</v>
      </c>
      <c r="G48" s="15">
        <v>0</v>
      </c>
      <c r="H48" s="15">
        <v>14</v>
      </c>
      <c r="I48" s="15">
        <v>528</v>
      </c>
    </row>
    <row r="49" spans="1:9" ht="15.5" x14ac:dyDescent="0.35">
      <c r="A49" s="19" t="s">
        <v>46</v>
      </c>
      <c r="B49" s="15">
        <v>0</v>
      </c>
      <c r="C49" s="15">
        <v>1</v>
      </c>
      <c r="D49" s="15">
        <v>0</v>
      </c>
      <c r="E49" s="15">
        <v>50</v>
      </c>
      <c r="F49" s="15">
        <v>1042</v>
      </c>
      <c r="G49" s="15">
        <v>259</v>
      </c>
      <c r="H49" s="15">
        <v>10</v>
      </c>
      <c r="I49" s="15">
        <v>1362</v>
      </c>
    </row>
    <row r="50" spans="1:9" ht="15.5" x14ac:dyDescent="0.35">
      <c r="A50" s="19" t="s">
        <v>92</v>
      </c>
      <c r="B50" s="15">
        <v>0</v>
      </c>
      <c r="C50" s="15">
        <v>0</v>
      </c>
      <c r="D50" s="15">
        <v>0</v>
      </c>
      <c r="E50" s="15">
        <v>0</v>
      </c>
      <c r="F50" s="15">
        <v>12</v>
      </c>
      <c r="G50" s="15">
        <v>0</v>
      </c>
      <c r="H50" s="15">
        <v>0</v>
      </c>
      <c r="I50" s="15">
        <v>12</v>
      </c>
    </row>
    <row r="51" spans="1:9" ht="15.5" x14ac:dyDescent="0.35">
      <c r="A51" s="19" t="s">
        <v>93</v>
      </c>
      <c r="B51" s="15">
        <v>0</v>
      </c>
      <c r="C51" s="15">
        <v>1</v>
      </c>
      <c r="D51" s="15">
        <v>0</v>
      </c>
      <c r="E51" s="15">
        <v>0</v>
      </c>
      <c r="F51" s="15">
        <v>1091</v>
      </c>
      <c r="G51" s="15">
        <v>14</v>
      </c>
      <c r="H51" s="15">
        <v>0</v>
      </c>
      <c r="I51" s="15">
        <v>1106</v>
      </c>
    </row>
    <row r="52" spans="1:9" ht="15.5" x14ac:dyDescent="0.35">
      <c r="A52" s="19" t="s">
        <v>69</v>
      </c>
      <c r="B52" s="15">
        <v>0</v>
      </c>
      <c r="C52" s="15">
        <v>0</v>
      </c>
      <c r="D52" s="15">
        <v>1</v>
      </c>
      <c r="E52" s="15">
        <v>45</v>
      </c>
      <c r="F52" s="15">
        <v>0</v>
      </c>
      <c r="G52" s="15">
        <v>0</v>
      </c>
      <c r="H52" s="15">
        <v>0</v>
      </c>
      <c r="I52" s="15">
        <v>46</v>
      </c>
    </row>
    <row r="53" spans="1:9" ht="15.5" x14ac:dyDescent="0.35">
      <c r="A53" s="19" t="s">
        <v>47</v>
      </c>
      <c r="B53" s="15">
        <v>107</v>
      </c>
      <c r="C53" s="15">
        <v>0</v>
      </c>
      <c r="D53" s="15">
        <v>1</v>
      </c>
      <c r="E53" s="15">
        <v>0</v>
      </c>
      <c r="F53" s="15">
        <v>306</v>
      </c>
      <c r="G53" s="15">
        <v>36</v>
      </c>
      <c r="H53" s="15">
        <v>0</v>
      </c>
      <c r="I53" s="15">
        <v>450</v>
      </c>
    </row>
    <row r="54" spans="1:9" ht="15.5" x14ac:dyDescent="0.35">
      <c r="A54" s="19" t="s">
        <v>48</v>
      </c>
      <c r="B54" s="15">
        <v>4</v>
      </c>
      <c r="C54" s="15">
        <v>1</v>
      </c>
      <c r="D54" s="15">
        <v>7</v>
      </c>
      <c r="E54" s="15">
        <v>29</v>
      </c>
      <c r="F54" s="15">
        <v>563</v>
      </c>
      <c r="G54" s="15">
        <v>0</v>
      </c>
      <c r="H54" s="15">
        <v>3</v>
      </c>
      <c r="I54" s="15">
        <v>607</v>
      </c>
    </row>
    <row r="55" spans="1:9" ht="15.5" x14ac:dyDescent="0.35">
      <c r="A55" s="19" t="s">
        <v>94</v>
      </c>
      <c r="B55" s="15">
        <v>0</v>
      </c>
      <c r="C55" s="15">
        <v>0</v>
      </c>
      <c r="D55" s="15">
        <v>0</v>
      </c>
      <c r="E55" s="15">
        <v>0</v>
      </c>
      <c r="F55" s="15">
        <v>47</v>
      </c>
      <c r="G55" s="15">
        <v>0</v>
      </c>
      <c r="H55" s="15">
        <v>0</v>
      </c>
      <c r="I55" s="15">
        <v>47</v>
      </c>
    </row>
    <row r="56" spans="1:9" ht="15.5" x14ac:dyDescent="0.35">
      <c r="A56" s="19" t="s">
        <v>49</v>
      </c>
      <c r="B56" s="15">
        <v>0</v>
      </c>
      <c r="C56" s="15">
        <v>0</v>
      </c>
      <c r="D56" s="15">
        <v>4</v>
      </c>
      <c r="E56" s="15">
        <v>2</v>
      </c>
      <c r="F56" s="15">
        <v>382</v>
      </c>
      <c r="G56" s="15">
        <v>0</v>
      </c>
      <c r="H56" s="15">
        <v>0</v>
      </c>
      <c r="I56" s="15">
        <v>388</v>
      </c>
    </row>
    <row r="57" spans="1:9" ht="15.5" x14ac:dyDescent="0.35">
      <c r="A57" s="19" t="s">
        <v>50</v>
      </c>
      <c r="B57" s="15">
        <v>0</v>
      </c>
      <c r="C57" s="15">
        <v>0</v>
      </c>
      <c r="D57" s="15">
        <v>0</v>
      </c>
      <c r="E57" s="15">
        <v>0</v>
      </c>
      <c r="F57" s="15">
        <v>397</v>
      </c>
      <c r="G57" s="15">
        <v>0</v>
      </c>
      <c r="H57" s="15">
        <v>0</v>
      </c>
      <c r="I57" s="15">
        <v>397</v>
      </c>
    </row>
    <row r="58" spans="1:9" ht="15.5" x14ac:dyDescent="0.35">
      <c r="A58" s="19" t="s">
        <v>51</v>
      </c>
      <c r="B58" s="15">
        <v>0</v>
      </c>
      <c r="C58" s="15">
        <v>0</v>
      </c>
      <c r="D58" s="15">
        <v>0</v>
      </c>
      <c r="E58" s="15">
        <v>1</v>
      </c>
      <c r="F58" s="15">
        <v>361</v>
      </c>
      <c r="G58" s="15">
        <v>102</v>
      </c>
      <c r="H58" s="15">
        <v>0</v>
      </c>
      <c r="I58" s="15">
        <v>464</v>
      </c>
    </row>
    <row r="59" spans="1:9" ht="15.5" x14ac:dyDescent="0.35">
      <c r="A59" s="19" t="s">
        <v>52</v>
      </c>
      <c r="B59" s="15">
        <v>9</v>
      </c>
      <c r="C59" s="15">
        <v>0</v>
      </c>
      <c r="D59" s="15">
        <v>0</v>
      </c>
      <c r="E59" s="15">
        <v>30</v>
      </c>
      <c r="F59" s="15">
        <v>461</v>
      </c>
      <c r="G59" s="15">
        <v>0</v>
      </c>
      <c r="H59" s="15">
        <v>0</v>
      </c>
      <c r="I59" s="15">
        <v>500</v>
      </c>
    </row>
    <row r="60" spans="1:9" ht="15.5" x14ac:dyDescent="0.35">
      <c r="A60" s="19" t="s">
        <v>53</v>
      </c>
      <c r="B60" s="15">
        <v>1</v>
      </c>
      <c r="C60" s="15">
        <v>3</v>
      </c>
      <c r="D60" s="15">
        <v>6</v>
      </c>
      <c r="E60" s="15">
        <v>114</v>
      </c>
      <c r="F60" s="15">
        <v>1192</v>
      </c>
      <c r="G60" s="15">
        <v>596</v>
      </c>
      <c r="H60" s="15">
        <v>7</v>
      </c>
      <c r="I60" s="15">
        <v>1919</v>
      </c>
    </row>
    <row r="61" spans="1:9" ht="15.5" x14ac:dyDescent="0.35">
      <c r="A61" s="19" t="s">
        <v>54</v>
      </c>
      <c r="B61" s="15">
        <v>1</v>
      </c>
      <c r="C61" s="15">
        <v>20</v>
      </c>
      <c r="D61" s="15">
        <v>45</v>
      </c>
      <c r="E61" s="15">
        <v>230</v>
      </c>
      <c r="F61" s="15">
        <v>1690</v>
      </c>
      <c r="G61" s="15">
        <v>786</v>
      </c>
      <c r="H61" s="15">
        <v>1</v>
      </c>
      <c r="I61" s="15">
        <v>2773</v>
      </c>
    </row>
    <row r="62" spans="1:9" ht="15.5" x14ac:dyDescent="0.35">
      <c r="A62" s="19" t="s">
        <v>55</v>
      </c>
      <c r="B62" s="15">
        <v>1</v>
      </c>
      <c r="C62" s="15">
        <v>0</v>
      </c>
      <c r="D62" s="15">
        <v>0</v>
      </c>
      <c r="E62" s="15">
        <v>20</v>
      </c>
      <c r="F62" s="15">
        <v>461</v>
      </c>
      <c r="G62" s="15">
        <v>277</v>
      </c>
      <c r="H62" s="15">
        <v>0</v>
      </c>
      <c r="I62" s="15">
        <v>759</v>
      </c>
    </row>
    <row r="63" spans="1:9" ht="15.5" x14ac:dyDescent="0.35">
      <c r="A63" s="19" t="s">
        <v>56</v>
      </c>
      <c r="B63" s="15">
        <v>0</v>
      </c>
      <c r="C63" s="15">
        <v>0</v>
      </c>
      <c r="D63" s="15">
        <v>0</v>
      </c>
      <c r="E63" s="15">
        <v>20</v>
      </c>
      <c r="F63" s="15">
        <v>523</v>
      </c>
      <c r="G63" s="15">
        <v>16</v>
      </c>
      <c r="H63" s="15">
        <v>0</v>
      </c>
      <c r="I63" s="15">
        <v>559</v>
      </c>
    </row>
    <row r="64" spans="1:9" ht="15.5" x14ac:dyDescent="0.35">
      <c r="A64" s="19" t="s">
        <v>57</v>
      </c>
      <c r="B64" s="15">
        <v>2</v>
      </c>
      <c r="C64" s="15">
        <v>1</v>
      </c>
      <c r="D64" s="15">
        <v>44</v>
      </c>
      <c r="E64" s="15">
        <v>98</v>
      </c>
      <c r="F64" s="15">
        <v>1735</v>
      </c>
      <c r="G64" s="15">
        <v>232</v>
      </c>
      <c r="H64" s="15">
        <v>2</v>
      </c>
      <c r="I64" s="15">
        <v>2114</v>
      </c>
    </row>
    <row r="65" spans="1:9" ht="15.5" x14ac:dyDescent="0.35">
      <c r="A65" s="19" t="s">
        <v>58</v>
      </c>
      <c r="B65" s="15">
        <v>1</v>
      </c>
      <c r="C65" s="15">
        <v>0</v>
      </c>
      <c r="D65" s="15">
        <v>0</v>
      </c>
      <c r="E65" s="15">
        <v>1</v>
      </c>
      <c r="F65" s="15">
        <v>886</v>
      </c>
      <c r="G65" s="15">
        <v>0</v>
      </c>
      <c r="H65" s="15">
        <v>0</v>
      </c>
      <c r="I65" s="15">
        <v>888</v>
      </c>
    </row>
    <row r="66" spans="1:9" ht="15.5" x14ac:dyDescent="0.35">
      <c r="A66" s="19" t="s">
        <v>59</v>
      </c>
      <c r="B66" s="15">
        <v>2</v>
      </c>
      <c r="C66" s="15">
        <v>0</v>
      </c>
      <c r="D66" s="15">
        <v>0</v>
      </c>
      <c r="E66" s="15">
        <v>15</v>
      </c>
      <c r="F66" s="15">
        <v>564</v>
      </c>
      <c r="G66" s="15">
        <v>0</v>
      </c>
      <c r="H66" s="15">
        <v>0</v>
      </c>
      <c r="I66" s="15">
        <v>581</v>
      </c>
    </row>
    <row r="67" spans="1:9" ht="15.5" x14ac:dyDescent="0.35">
      <c r="A67" s="19" t="s">
        <v>60</v>
      </c>
      <c r="B67" s="15">
        <v>1</v>
      </c>
      <c r="C67" s="15">
        <v>0</v>
      </c>
      <c r="D67" s="15">
        <v>0</v>
      </c>
      <c r="E67" s="15">
        <v>40</v>
      </c>
      <c r="F67" s="15">
        <v>345</v>
      </c>
      <c r="G67" s="15">
        <v>0</v>
      </c>
      <c r="H67" s="15">
        <v>0</v>
      </c>
      <c r="I67" s="15">
        <v>386</v>
      </c>
    </row>
    <row r="68" spans="1:9" ht="15.5" x14ac:dyDescent="0.35">
      <c r="A68" s="19" t="s">
        <v>6</v>
      </c>
      <c r="B68" s="15">
        <v>229</v>
      </c>
      <c r="C68" s="15">
        <v>330</v>
      </c>
      <c r="D68" s="15">
        <v>290</v>
      </c>
      <c r="E68" s="15">
        <v>2250</v>
      </c>
      <c r="F68" s="15">
        <v>41853</v>
      </c>
      <c r="G68" s="15">
        <v>7795</v>
      </c>
      <c r="H68" s="15">
        <v>165</v>
      </c>
      <c r="I68" s="15">
        <v>52912</v>
      </c>
    </row>
    <row r="69" spans="1:9" ht="15.5" x14ac:dyDescent="0.35">
      <c r="A69" s="5" t="s">
        <v>68</v>
      </c>
      <c r="B69" s="15"/>
      <c r="C69" s="15"/>
      <c r="D69" s="15"/>
      <c r="E69" s="15"/>
      <c r="F69" s="15">
        <v>1</v>
      </c>
      <c r="G69" s="15"/>
      <c r="H69" s="15"/>
      <c r="I69" s="15">
        <v>1</v>
      </c>
    </row>
    <row r="70" spans="1:9" ht="15.5" x14ac:dyDescent="0.35">
      <c r="A70" s="5" t="s">
        <v>69</v>
      </c>
      <c r="B70" s="15"/>
      <c r="C70" s="15"/>
      <c r="D70" s="15"/>
      <c r="E70" s="15">
        <v>41</v>
      </c>
      <c r="F70" s="15"/>
      <c r="G70" s="15"/>
      <c r="H70" s="15"/>
      <c r="I70" s="15">
        <v>41</v>
      </c>
    </row>
    <row r="71" spans="1:9" ht="15.5" x14ac:dyDescent="0.35">
      <c r="A71" s="5" t="s">
        <v>70</v>
      </c>
      <c r="B71" s="15">
        <v>21</v>
      </c>
      <c r="C71" s="15"/>
      <c r="D71" s="15"/>
      <c r="E71" s="15"/>
      <c r="F71" s="15">
        <v>214</v>
      </c>
      <c r="G71" s="15">
        <v>55</v>
      </c>
      <c r="H71" s="15">
        <v>7</v>
      </c>
      <c r="I71" s="15">
        <v>297</v>
      </c>
    </row>
    <row r="72" spans="1:9" ht="15.5" x14ac:dyDescent="0.35">
      <c r="A72" s="5" t="s">
        <v>71</v>
      </c>
      <c r="B72" s="15"/>
      <c r="C72" s="15"/>
      <c r="D72" s="15"/>
      <c r="E72" s="15"/>
      <c r="F72" s="15"/>
      <c r="G72" s="15"/>
      <c r="H72" s="15"/>
      <c r="I72" s="15"/>
    </row>
    <row r="73" spans="1:9" ht="15.5" x14ac:dyDescent="0.35">
      <c r="A73" s="5" t="s">
        <v>72</v>
      </c>
      <c r="B73" s="15"/>
      <c r="C73" s="15"/>
      <c r="D73" s="15"/>
      <c r="E73" s="15"/>
      <c r="F73" s="15"/>
      <c r="G73" s="15"/>
      <c r="H73" s="15"/>
      <c r="I73" s="15"/>
    </row>
    <row r="74" spans="1:9" ht="15.5" x14ac:dyDescent="0.35">
      <c r="A74" s="5" t="s">
        <v>48</v>
      </c>
      <c r="B74" s="15">
        <v>2</v>
      </c>
      <c r="C74" s="15"/>
      <c r="D74" s="15"/>
      <c r="E74" s="15">
        <v>41</v>
      </c>
      <c r="F74" s="15">
        <v>244</v>
      </c>
      <c r="G74" s="15"/>
      <c r="H74" s="15"/>
      <c r="I74" s="15">
        <v>287</v>
      </c>
    </row>
    <row r="75" spans="1:9" ht="15.5" x14ac:dyDescent="0.35">
      <c r="A75" s="5" t="s">
        <v>73</v>
      </c>
      <c r="B75" s="15"/>
      <c r="C75" s="15"/>
      <c r="D75" s="15"/>
      <c r="E75" s="15">
        <v>6</v>
      </c>
      <c r="F75" s="15">
        <v>203</v>
      </c>
      <c r="G75" s="15"/>
      <c r="H75" s="15">
        <v>1</v>
      </c>
      <c r="I75" s="15">
        <v>210</v>
      </c>
    </row>
    <row r="76" spans="1:9" ht="15.5" x14ac:dyDescent="0.35">
      <c r="A76" s="5" t="s">
        <v>74</v>
      </c>
      <c r="B76" s="15"/>
      <c r="C76" s="15"/>
      <c r="D76" s="15"/>
      <c r="E76" s="15">
        <v>1</v>
      </c>
      <c r="F76" s="15">
        <v>471</v>
      </c>
      <c r="G76" s="15"/>
      <c r="H76" s="15"/>
      <c r="I76" s="15">
        <v>472</v>
      </c>
    </row>
    <row r="77" spans="1:9" ht="15.5" x14ac:dyDescent="0.35">
      <c r="A77" s="5" t="s">
        <v>75</v>
      </c>
      <c r="B77" s="15">
        <v>2</v>
      </c>
      <c r="C77" s="15">
        <v>2</v>
      </c>
      <c r="D77" s="15">
        <v>32</v>
      </c>
      <c r="E77" s="15">
        <v>164</v>
      </c>
      <c r="F77" s="15">
        <v>2588</v>
      </c>
      <c r="G77" s="15">
        <v>197</v>
      </c>
      <c r="H77" s="15">
        <v>7</v>
      </c>
      <c r="I77" s="15">
        <v>2992</v>
      </c>
    </row>
    <row r="78" spans="1:9" ht="15.5" x14ac:dyDescent="0.35">
      <c r="A78" s="5" t="s">
        <v>76</v>
      </c>
      <c r="B78" s="15"/>
      <c r="C78" s="15"/>
      <c r="D78" s="15"/>
      <c r="E78" s="15">
        <v>1</v>
      </c>
      <c r="F78" s="15">
        <v>87</v>
      </c>
      <c r="G78" s="15"/>
      <c r="H78" s="15"/>
      <c r="I78" s="15">
        <v>88</v>
      </c>
    </row>
    <row r="79" spans="1:9" ht="15.5" x14ac:dyDescent="0.35">
      <c r="A79" s="5" t="s">
        <v>77</v>
      </c>
      <c r="B79" s="15">
        <v>1</v>
      </c>
      <c r="C79" s="15"/>
      <c r="D79" s="15"/>
      <c r="E79" s="15">
        <v>1</v>
      </c>
      <c r="F79" s="15">
        <v>432</v>
      </c>
      <c r="G79" s="15">
        <v>57</v>
      </c>
      <c r="H79" s="15"/>
      <c r="I79" s="15">
        <v>491</v>
      </c>
    </row>
    <row r="80" spans="1:9" ht="15.5" x14ac:dyDescent="0.35">
      <c r="A80" s="5" t="s">
        <v>78</v>
      </c>
      <c r="B80" s="15"/>
      <c r="C80" s="15">
        <v>1</v>
      </c>
      <c r="D80" s="15"/>
      <c r="E80" s="15">
        <v>52</v>
      </c>
      <c r="F80" s="15">
        <v>670</v>
      </c>
      <c r="G80" s="15"/>
      <c r="H80" s="15"/>
      <c r="I80" s="15">
        <v>723</v>
      </c>
    </row>
    <row r="81" spans="1:9" ht="15.5" x14ac:dyDescent="0.35">
      <c r="A81" s="5" t="s">
        <v>53</v>
      </c>
      <c r="B81" s="15">
        <v>38</v>
      </c>
      <c r="C81" s="15">
        <v>14</v>
      </c>
      <c r="D81" s="15">
        <v>19</v>
      </c>
      <c r="E81" s="15">
        <v>148</v>
      </c>
      <c r="F81" s="15">
        <v>1638</v>
      </c>
      <c r="G81" s="15">
        <v>672</v>
      </c>
      <c r="H81" s="15"/>
      <c r="I81" s="15">
        <v>2529</v>
      </c>
    </row>
    <row r="82" spans="1:9" ht="15.5" x14ac:dyDescent="0.35">
      <c r="A82" s="5" t="s">
        <v>79</v>
      </c>
      <c r="B82" s="15">
        <v>1</v>
      </c>
      <c r="C82" s="15">
        <v>2</v>
      </c>
      <c r="D82" s="15"/>
      <c r="E82" s="15">
        <v>3</v>
      </c>
      <c r="F82" s="15">
        <v>489</v>
      </c>
      <c r="G82" s="15">
        <v>14</v>
      </c>
      <c r="H82" s="15">
        <v>1</v>
      </c>
      <c r="I82" s="15">
        <v>510</v>
      </c>
    </row>
    <row r="83" spans="1:9" ht="15.5" x14ac:dyDescent="0.35">
      <c r="A83" s="5" t="s">
        <v>80</v>
      </c>
      <c r="B83" s="15">
        <v>15</v>
      </c>
      <c r="C83" s="15">
        <v>46</v>
      </c>
      <c r="D83" s="15"/>
      <c r="E83" s="15">
        <v>39</v>
      </c>
      <c r="F83" s="15">
        <v>1777</v>
      </c>
      <c r="G83" s="15">
        <v>837</v>
      </c>
      <c r="H83" s="15"/>
      <c r="I83" s="15">
        <v>2714</v>
      </c>
    </row>
    <row r="84" spans="1:9" ht="15.5" x14ac:dyDescent="0.35">
      <c r="A84" s="5" t="s">
        <v>81</v>
      </c>
      <c r="B84" s="15"/>
      <c r="C84" s="15"/>
      <c r="D84" s="15"/>
      <c r="E84" s="15"/>
      <c r="F84" s="15"/>
      <c r="G84" s="15"/>
      <c r="H84" s="15"/>
      <c r="I84" s="15"/>
    </row>
    <row r="85" spans="1:9" ht="15.5" x14ac:dyDescent="0.35">
      <c r="A85" s="5" t="s">
        <v>82</v>
      </c>
      <c r="B85" s="15"/>
      <c r="C85" s="15"/>
      <c r="D85" s="15"/>
      <c r="E85" s="15"/>
      <c r="F85" s="15"/>
      <c r="G85" s="15"/>
      <c r="H85" s="15"/>
      <c r="I85" s="15"/>
    </row>
    <row r="86" spans="1:9" ht="15.5" x14ac:dyDescent="0.35">
      <c r="A86" s="5" t="s">
        <v>83</v>
      </c>
      <c r="B86" s="15"/>
      <c r="C86" s="15"/>
      <c r="D86" s="15"/>
      <c r="E86" s="15">
        <v>19</v>
      </c>
      <c r="F86" s="15">
        <v>368</v>
      </c>
      <c r="G86" s="15">
        <v>255</v>
      </c>
      <c r="H86" s="15">
        <v>1</v>
      </c>
      <c r="I86" s="15">
        <v>643</v>
      </c>
    </row>
    <row r="87" spans="1:9" ht="15.5" x14ac:dyDescent="0.35">
      <c r="A87" s="5" t="s">
        <v>57</v>
      </c>
      <c r="B87" s="15">
        <v>14</v>
      </c>
      <c r="C87" s="15">
        <v>1</v>
      </c>
      <c r="D87" s="15">
        <v>52</v>
      </c>
      <c r="E87" s="15">
        <v>118</v>
      </c>
      <c r="F87" s="15">
        <v>1040</v>
      </c>
      <c r="G87" s="15">
        <v>282</v>
      </c>
      <c r="H87" s="15"/>
      <c r="I87" s="15">
        <v>1507</v>
      </c>
    </row>
    <row r="88" spans="1:9" ht="15.5" x14ac:dyDescent="0.35">
      <c r="A88" s="5" t="s">
        <v>58</v>
      </c>
      <c r="B88" s="15"/>
      <c r="C88" s="15"/>
      <c r="D88" s="15"/>
      <c r="E88" s="15">
        <v>14</v>
      </c>
      <c r="F88" s="15">
        <v>833</v>
      </c>
      <c r="G88" s="15"/>
      <c r="H88" s="15"/>
      <c r="I88" s="15">
        <v>847</v>
      </c>
    </row>
    <row r="89" spans="1:9" ht="15.5" x14ac:dyDescent="0.35">
      <c r="A89" s="5" t="s">
        <v>84</v>
      </c>
      <c r="B89" s="15"/>
      <c r="C89" s="15"/>
      <c r="D89" s="15"/>
      <c r="E89" s="15"/>
      <c r="F89" s="15"/>
      <c r="G89" s="15"/>
      <c r="H89" s="15"/>
      <c r="I89" s="15"/>
    </row>
    <row r="90" spans="1:9" ht="15.5" x14ac:dyDescent="0.35">
      <c r="A90" s="5" t="s">
        <v>59</v>
      </c>
      <c r="B90" s="15">
        <v>3</v>
      </c>
      <c r="C90" s="15"/>
      <c r="D90" s="15"/>
      <c r="E90" s="15">
        <v>12</v>
      </c>
      <c r="F90" s="15">
        <v>575</v>
      </c>
      <c r="G90" s="15">
        <v>4</v>
      </c>
      <c r="H90" s="15">
        <v>1</v>
      </c>
      <c r="I90" s="15">
        <v>595</v>
      </c>
    </row>
    <row r="91" spans="1:9" ht="15.5" x14ac:dyDescent="0.35">
      <c r="A91" s="5" t="s">
        <v>85</v>
      </c>
      <c r="B91" s="15"/>
      <c r="C91" s="15"/>
      <c r="D91" s="15"/>
      <c r="E91" s="15">
        <v>11</v>
      </c>
      <c r="F91" s="15">
        <v>278</v>
      </c>
      <c r="G91" s="15"/>
      <c r="H91" s="15"/>
      <c r="I91" s="15">
        <v>289</v>
      </c>
    </row>
    <row r="92" spans="1:9" ht="15.5" x14ac:dyDescent="0.35">
      <c r="A92" s="5" t="s">
        <v>86</v>
      </c>
      <c r="B92" s="15">
        <v>204</v>
      </c>
      <c r="C92" s="15"/>
      <c r="D92" s="15"/>
      <c r="E92" s="15"/>
      <c r="F92" s="15">
        <v>1106</v>
      </c>
      <c r="G92" s="15"/>
      <c r="H92" s="15"/>
      <c r="I92" s="15">
        <v>1310</v>
      </c>
    </row>
    <row r="93" spans="1:9" ht="15.5" x14ac:dyDescent="0.35">
      <c r="A93" s="6" t="s">
        <v>6</v>
      </c>
      <c r="B93" s="20">
        <v>617</v>
      </c>
      <c r="C93" s="21">
        <v>462</v>
      </c>
      <c r="D93" s="21">
        <v>690</v>
      </c>
      <c r="E93" s="21">
        <v>3666</v>
      </c>
      <c r="F93" s="21">
        <v>45507</v>
      </c>
      <c r="G93" s="21">
        <v>7609</v>
      </c>
      <c r="H93" s="21">
        <v>67</v>
      </c>
      <c r="I93" s="22">
        <v>58618</v>
      </c>
    </row>
  </sheetData>
  <pageMargins left="0.75" right="0.75" top="1" bottom="1" header="0.5" footer="0.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ClassePres</vt:lpstr>
      <vt:lpstr>MediaPerBib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Lucini Paolo</cp:lastModifiedBy>
  <dcterms:created xsi:type="dcterms:W3CDTF">2019-06-03T11:03:45Z</dcterms:created>
  <dcterms:modified xsi:type="dcterms:W3CDTF">2021-01-28T15:30:40Z</dcterms:modified>
</cp:coreProperties>
</file>