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o.lucini\Dropbox (csbno)\CLAVIS\Statistiche\Statistiche_2020\"/>
    </mc:Choice>
  </mc:AlternateContent>
  <xr:revisionPtr revIDLastSave="0" documentId="13_ncr:1_{BC133203-A677-4C84-829F-34F72A9DE9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enere" sheetId="1" r:id="rId1"/>
    <sheet name="fascia_età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2" l="1"/>
  <c r="D57" i="2"/>
  <c r="E57" i="2"/>
  <c r="F57" i="2"/>
  <c r="G57" i="2"/>
  <c r="H57" i="2"/>
  <c r="I57" i="2"/>
  <c r="J57" i="2"/>
  <c r="K57" i="2"/>
  <c r="L57" i="2"/>
  <c r="B57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6" i="2"/>
  <c r="M57" i="2" s="1"/>
  <c r="B57" i="1"/>
  <c r="C57" i="1"/>
  <c r="D57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6" i="1"/>
  <c r="E57" i="1" s="1"/>
</calcChain>
</file>

<file path=xl/sharedStrings.xml><?xml version="1.0" encoding="utf-8"?>
<sst xmlns="http://schemas.openxmlformats.org/spreadsheetml/2006/main" count="122" uniqueCount="70">
  <si>
    <t>Totale complessivo</t>
  </si>
  <si>
    <t>Arese</t>
  </si>
  <si>
    <t>Baranzate</t>
  </si>
  <si>
    <t>Barbaiana - Lainate</t>
  </si>
  <si>
    <t>Biblioteca Aziendale Covisian</t>
  </si>
  <si>
    <t>Bollate</t>
  </si>
  <si>
    <t>Bollate-Cassina</t>
  </si>
  <si>
    <t>Bresso</t>
  </si>
  <si>
    <t>Busto Garolfo</t>
  </si>
  <si>
    <t>Canegrate</t>
  </si>
  <si>
    <t>Cerro</t>
  </si>
  <si>
    <t>Cesate</t>
  </si>
  <si>
    <t>Cinisello-Il Pertini</t>
  </si>
  <si>
    <t>Cormano</t>
  </si>
  <si>
    <t>Cormano Ragazzi - BI</t>
  </si>
  <si>
    <t>Cornaredo</t>
  </si>
  <si>
    <t>Cornaredo-S. Pietro</t>
  </si>
  <si>
    <t>CSBNO PER LE IMPRESE</t>
  </si>
  <si>
    <t>Cusano Milanino</t>
  </si>
  <si>
    <t>Dairago</t>
  </si>
  <si>
    <t>Lainate l'Ariston</t>
  </si>
  <si>
    <t>Legnano</t>
  </si>
  <si>
    <t>Nerviano</t>
  </si>
  <si>
    <t>Novate</t>
  </si>
  <si>
    <t>Paderno - Tilane</t>
  </si>
  <si>
    <t>Parabiago</t>
  </si>
  <si>
    <t>Pregnana</t>
  </si>
  <si>
    <t>Puntocerchiate</t>
  </si>
  <si>
    <t>PuntoPero</t>
  </si>
  <si>
    <t>Rescaldina - Lea Garofalo</t>
  </si>
  <si>
    <t>Rho - Lucernate</t>
  </si>
  <si>
    <t>Rho-Popolare</t>
  </si>
  <si>
    <t>San Vittore</t>
  </si>
  <si>
    <t>Senago</t>
  </si>
  <si>
    <t>Sesto -Centrale</t>
  </si>
  <si>
    <t>Sesto-Marx</t>
  </si>
  <si>
    <t>Sesto-Ragazzi</t>
  </si>
  <si>
    <t>Settimo Milanese</t>
  </si>
  <si>
    <t>Solaro</t>
  </si>
  <si>
    <t>Vanzago</t>
  </si>
  <si>
    <t>Villa Cortese</t>
  </si>
  <si>
    <t>Femmine</t>
  </si>
  <si>
    <t>Maschi</t>
  </si>
  <si>
    <t>0-5</t>
  </si>
  <si>
    <t>16-20</t>
  </si>
  <si>
    <t>21-25</t>
  </si>
  <si>
    <t>26-30</t>
  </si>
  <si>
    <t>31-40</t>
  </si>
  <si>
    <t>41-50</t>
  </si>
  <si>
    <t>51-60</t>
  </si>
  <si>
    <t>61-70</t>
  </si>
  <si>
    <t>oltre 70</t>
  </si>
  <si>
    <t>6-10</t>
  </si>
  <si>
    <t>11-15</t>
  </si>
  <si>
    <t>Bollate-Levi-Rotterdam</t>
  </si>
  <si>
    <t>Figino - Spiazza</t>
  </si>
  <si>
    <t>Pogliano</t>
  </si>
  <si>
    <t>San Giorgio</t>
  </si>
  <si>
    <t>Biblioteca</t>
  </si>
  <si>
    <t>Non indicato</t>
  </si>
  <si>
    <t>Etichette di riga</t>
  </si>
  <si>
    <t>Rho-Piras</t>
  </si>
  <si>
    <t>Biblioteca Aziendale  Geico</t>
  </si>
  <si>
    <t>Totale</t>
  </si>
  <si>
    <t>CSBNO-Prof.</t>
  </si>
  <si>
    <t>Iscrizione opac nuova</t>
  </si>
  <si>
    <t>Rho - Biblioteca Olivetti dell'IIS Puecher-Olivetti</t>
  </si>
  <si>
    <t>Rho - Burba</t>
  </si>
  <si>
    <t>Rho - CentRho</t>
  </si>
  <si>
    <t>Rho - Biblioteca Olivetti dell'IIS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</si>
</sst>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49" fontId="2" fillId="2" borderId="1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2" fillId="2" borderId="1" xfId="0" applyNumberFormat="1" applyFont="1" applyFill="1" applyBorder="1"/>
    <xf numFmtId="165" fontId="0" fillId="0" borderId="1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49" fontId="0" fillId="0" borderId="2" xfId="0" applyNumberFormat="1" applyBorder="1"/>
    <xf numFmtId="49" fontId="2" fillId="2" borderId="2" xfId="0" applyNumberFormat="1" applyFont="1" applyFill="1" applyBorder="1"/>
    <xf numFmtId="0" fontId="0" fillId="0" borderId="1" xfId="0" applyBorder="1"/>
    <xf numFmtId="165" fontId="2" fillId="2" borderId="1" xfId="1" applyNumberFormat="1" applyFont="1" applyFill="1" applyBorder="1" applyAlignment="1">
      <alignment horizontal="center" wrapText="1"/>
    </xf>
    <xf numFmtId="165" fontId="2" fillId="2" borderId="2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101600</xdr:rowOff>
    </xdr:from>
    <xdr:to>
      <xdr:col>5</xdr:col>
      <xdr:colOff>0</xdr:colOff>
      <xdr:row>3</xdr:row>
      <xdr:rowOff>95250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01600"/>
          <a:ext cx="4921250" cy="5461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Nuovi utenti Attivi - suddivisione</a:t>
          </a:r>
          <a:r>
            <a:rPr lang="it-IT" sz="1600" b="1" baseline="0"/>
            <a:t> per biblioteca e genere</a:t>
          </a:r>
        </a:p>
        <a:p>
          <a:r>
            <a:rPr lang="it-IT" sz="1200" baseline="0"/>
            <a:t>Dati al 31.12.2020</a:t>
          </a:r>
        </a:p>
        <a:p>
          <a:endParaRPr lang="it-IT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63500</xdr:rowOff>
    </xdr:from>
    <xdr:to>
      <xdr:col>9</xdr:col>
      <xdr:colOff>25400</xdr:colOff>
      <xdr:row>3</xdr:row>
      <xdr:rowOff>57150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7800" y="63500"/>
          <a:ext cx="5264150" cy="5461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Nuovi 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31.12.2020</a:t>
          </a:r>
        </a:p>
        <a:p>
          <a:endParaRPr lang="it-IT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57"/>
  <sheetViews>
    <sheetView tabSelected="1" workbookViewId="0">
      <selection activeCell="O14" sqref="O14"/>
    </sheetView>
  </sheetViews>
  <sheetFormatPr defaultRowHeight="15" x14ac:dyDescent="0.25"/>
  <cols>
    <col min="1" max="1" width="25.28515625" bestFit="1" customWidth="1"/>
    <col min="2" max="3" width="11.7109375" bestFit="1" customWidth="1"/>
    <col min="4" max="4" width="12.5703125" bestFit="1" customWidth="1"/>
    <col min="5" max="5" width="18.5703125" bestFit="1" customWidth="1"/>
    <col min="6" max="6" width="18.42578125" bestFit="1" customWidth="1"/>
  </cols>
  <sheetData>
    <row r="5" spans="1:5" ht="15.75" x14ac:dyDescent="0.25">
      <c r="A5" s="1" t="s">
        <v>58</v>
      </c>
      <c r="B5" s="1" t="s">
        <v>41</v>
      </c>
      <c r="C5" s="1" t="s">
        <v>42</v>
      </c>
      <c r="D5" s="1" t="s">
        <v>59</v>
      </c>
      <c r="E5" s="1" t="s">
        <v>0</v>
      </c>
    </row>
    <row r="6" spans="1:5" x14ac:dyDescent="0.25">
      <c r="A6" s="2" t="s">
        <v>1</v>
      </c>
      <c r="B6" s="4">
        <v>59</v>
      </c>
      <c r="C6" s="4">
        <v>35</v>
      </c>
      <c r="D6" s="4">
        <v>5</v>
      </c>
      <c r="E6" s="5">
        <f>B6+C6+D6</f>
        <v>99</v>
      </c>
    </row>
    <row r="7" spans="1:5" x14ac:dyDescent="0.25">
      <c r="A7" s="2" t="s">
        <v>2</v>
      </c>
      <c r="B7" s="4">
        <v>39</v>
      </c>
      <c r="C7" s="4">
        <v>13</v>
      </c>
      <c r="D7" s="4">
        <v>2</v>
      </c>
      <c r="E7" s="5">
        <f t="shared" ref="E7:E56" si="0">B7+C7+D7</f>
        <v>54</v>
      </c>
    </row>
    <row r="8" spans="1:5" x14ac:dyDescent="0.25">
      <c r="A8" s="2" t="s">
        <v>3</v>
      </c>
      <c r="B8" s="4">
        <v>7</v>
      </c>
      <c r="C8" s="4">
        <v>4</v>
      </c>
      <c r="D8" s="4"/>
      <c r="E8" s="5">
        <f t="shared" si="0"/>
        <v>11</v>
      </c>
    </row>
    <row r="9" spans="1:5" x14ac:dyDescent="0.25">
      <c r="A9" s="2" t="s">
        <v>62</v>
      </c>
      <c r="B9" s="4"/>
      <c r="C9" s="4"/>
      <c r="D9" s="4">
        <v>1</v>
      </c>
      <c r="E9" s="5">
        <f t="shared" si="0"/>
        <v>1</v>
      </c>
    </row>
    <row r="10" spans="1:5" x14ac:dyDescent="0.25">
      <c r="A10" s="2" t="s">
        <v>4</v>
      </c>
      <c r="B10" s="4">
        <v>7</v>
      </c>
      <c r="C10" s="4"/>
      <c r="D10" s="4"/>
      <c r="E10" s="5">
        <f t="shared" si="0"/>
        <v>7</v>
      </c>
    </row>
    <row r="11" spans="1:5" x14ac:dyDescent="0.25">
      <c r="A11" s="2" t="s">
        <v>5</v>
      </c>
      <c r="B11" s="4">
        <v>74</v>
      </c>
      <c r="C11" s="4">
        <v>46</v>
      </c>
      <c r="D11" s="4">
        <v>1</v>
      </c>
      <c r="E11" s="5">
        <f t="shared" si="0"/>
        <v>121</v>
      </c>
    </row>
    <row r="12" spans="1:5" x14ac:dyDescent="0.25">
      <c r="A12" s="2" t="s">
        <v>6</v>
      </c>
      <c r="B12" s="4">
        <v>6</v>
      </c>
      <c r="C12" s="4">
        <v>5</v>
      </c>
      <c r="D12" s="4">
        <v>2</v>
      </c>
      <c r="E12" s="5">
        <f t="shared" si="0"/>
        <v>13</v>
      </c>
    </row>
    <row r="13" spans="1:5" x14ac:dyDescent="0.25">
      <c r="A13" s="2" t="s">
        <v>54</v>
      </c>
      <c r="B13" s="4">
        <v>8</v>
      </c>
      <c r="C13" s="4">
        <v>2</v>
      </c>
      <c r="D13" s="4"/>
      <c r="E13" s="5">
        <f t="shared" si="0"/>
        <v>10</v>
      </c>
    </row>
    <row r="14" spans="1:5" x14ac:dyDescent="0.25">
      <c r="A14" s="2" t="s">
        <v>7</v>
      </c>
      <c r="B14" s="4">
        <v>32</v>
      </c>
      <c r="C14" s="4">
        <v>26</v>
      </c>
      <c r="D14" s="4"/>
      <c r="E14" s="5">
        <f t="shared" si="0"/>
        <v>58</v>
      </c>
    </row>
    <row r="15" spans="1:5" x14ac:dyDescent="0.25">
      <c r="A15" s="2" t="s">
        <v>8</v>
      </c>
      <c r="B15" s="4">
        <v>31</v>
      </c>
      <c r="C15" s="4">
        <v>13</v>
      </c>
      <c r="D15" s="4">
        <v>1</v>
      </c>
      <c r="E15" s="5">
        <f t="shared" si="0"/>
        <v>45</v>
      </c>
    </row>
    <row r="16" spans="1:5" x14ac:dyDescent="0.25">
      <c r="A16" s="2" t="s">
        <v>9</v>
      </c>
      <c r="B16" s="4">
        <v>28</v>
      </c>
      <c r="C16" s="4">
        <v>10</v>
      </c>
      <c r="D16" s="4"/>
      <c r="E16" s="5">
        <f t="shared" si="0"/>
        <v>38</v>
      </c>
    </row>
    <row r="17" spans="1:5" x14ac:dyDescent="0.25">
      <c r="A17" s="2" t="s">
        <v>10</v>
      </c>
      <c r="B17" s="4">
        <v>45</v>
      </c>
      <c r="C17" s="4">
        <v>12</v>
      </c>
      <c r="D17" s="4">
        <v>3</v>
      </c>
      <c r="E17" s="5">
        <f t="shared" si="0"/>
        <v>60</v>
      </c>
    </row>
    <row r="18" spans="1:5" x14ac:dyDescent="0.25">
      <c r="A18" s="2" t="s">
        <v>11</v>
      </c>
      <c r="B18" s="4">
        <v>18</v>
      </c>
      <c r="C18" s="4">
        <v>15</v>
      </c>
      <c r="D18" s="4">
        <v>2</v>
      </c>
      <c r="E18" s="5">
        <f t="shared" si="0"/>
        <v>35</v>
      </c>
    </row>
    <row r="19" spans="1:5" x14ac:dyDescent="0.25">
      <c r="A19" s="2" t="s">
        <v>12</v>
      </c>
      <c r="B19" s="4">
        <v>192</v>
      </c>
      <c r="C19" s="4">
        <v>113</v>
      </c>
      <c r="D19" s="4">
        <v>3</v>
      </c>
      <c r="E19" s="5">
        <f t="shared" si="0"/>
        <v>308</v>
      </c>
    </row>
    <row r="20" spans="1:5" x14ac:dyDescent="0.25">
      <c r="A20" s="2" t="s">
        <v>13</v>
      </c>
      <c r="B20" s="4">
        <v>1</v>
      </c>
      <c r="C20" s="4"/>
      <c r="D20" s="4">
        <v>6</v>
      </c>
      <c r="E20" s="5">
        <f t="shared" si="0"/>
        <v>7</v>
      </c>
    </row>
    <row r="21" spans="1:5" x14ac:dyDescent="0.25">
      <c r="A21" s="2" t="s">
        <v>14</v>
      </c>
      <c r="B21" s="4">
        <v>37</v>
      </c>
      <c r="C21" s="4">
        <v>12</v>
      </c>
      <c r="D21" s="4"/>
      <c r="E21" s="5">
        <f t="shared" si="0"/>
        <v>49</v>
      </c>
    </row>
    <row r="22" spans="1:5" x14ac:dyDescent="0.25">
      <c r="A22" s="2" t="s">
        <v>15</v>
      </c>
      <c r="B22" s="4">
        <v>24</v>
      </c>
      <c r="C22" s="4">
        <v>15</v>
      </c>
      <c r="D22" s="4">
        <v>3</v>
      </c>
      <c r="E22" s="5">
        <f t="shared" si="0"/>
        <v>42</v>
      </c>
    </row>
    <row r="23" spans="1:5" x14ac:dyDescent="0.25">
      <c r="A23" s="2" t="s">
        <v>16</v>
      </c>
      <c r="B23" s="4">
        <v>9</v>
      </c>
      <c r="C23" s="4">
        <v>2</v>
      </c>
      <c r="D23" s="4"/>
      <c r="E23" s="5">
        <f t="shared" si="0"/>
        <v>11</v>
      </c>
    </row>
    <row r="24" spans="1:5" x14ac:dyDescent="0.25">
      <c r="A24" s="2" t="s">
        <v>17</v>
      </c>
      <c r="B24" s="4">
        <v>1</v>
      </c>
      <c r="C24" s="4"/>
      <c r="D24" s="4"/>
      <c r="E24" s="5">
        <f t="shared" si="0"/>
        <v>1</v>
      </c>
    </row>
    <row r="25" spans="1:5" x14ac:dyDescent="0.25">
      <c r="A25" s="12" t="s">
        <v>64</v>
      </c>
      <c r="B25" s="4">
        <v>2</v>
      </c>
      <c r="C25" s="4">
        <v>1</v>
      </c>
      <c r="D25" s="4"/>
      <c r="E25" s="5">
        <f t="shared" si="0"/>
        <v>3</v>
      </c>
    </row>
    <row r="26" spans="1:5" x14ac:dyDescent="0.25">
      <c r="A26" s="2" t="s">
        <v>18</v>
      </c>
      <c r="B26" s="4">
        <v>38</v>
      </c>
      <c r="C26" s="4">
        <v>17</v>
      </c>
      <c r="D26" s="4">
        <v>3</v>
      </c>
      <c r="E26" s="5">
        <f t="shared" si="0"/>
        <v>58</v>
      </c>
    </row>
    <row r="27" spans="1:5" x14ac:dyDescent="0.25">
      <c r="A27" s="2" t="s">
        <v>19</v>
      </c>
      <c r="B27" s="4">
        <v>32</v>
      </c>
      <c r="C27" s="4">
        <v>9</v>
      </c>
      <c r="D27" s="4">
        <v>1</v>
      </c>
      <c r="E27" s="5">
        <f t="shared" si="0"/>
        <v>42</v>
      </c>
    </row>
    <row r="28" spans="1:5" x14ac:dyDescent="0.25">
      <c r="A28" s="2" t="s">
        <v>55</v>
      </c>
      <c r="B28" s="4">
        <v>13</v>
      </c>
      <c r="C28" s="4">
        <v>4</v>
      </c>
      <c r="D28" s="4"/>
      <c r="E28" s="5">
        <f t="shared" si="0"/>
        <v>17</v>
      </c>
    </row>
    <row r="29" spans="1:5" x14ac:dyDescent="0.25">
      <c r="A29" s="12" t="s">
        <v>65</v>
      </c>
      <c r="B29" s="4">
        <v>16</v>
      </c>
      <c r="C29" s="4">
        <v>8</v>
      </c>
      <c r="D29" s="4">
        <v>11</v>
      </c>
      <c r="E29" s="5">
        <f t="shared" si="0"/>
        <v>35</v>
      </c>
    </row>
    <row r="30" spans="1:5" x14ac:dyDescent="0.25">
      <c r="A30" s="2" t="s">
        <v>20</v>
      </c>
      <c r="B30" s="4">
        <v>44</v>
      </c>
      <c r="C30" s="4">
        <v>19</v>
      </c>
      <c r="D30" s="4"/>
      <c r="E30" s="5">
        <f t="shared" si="0"/>
        <v>63</v>
      </c>
    </row>
    <row r="31" spans="1:5" x14ac:dyDescent="0.25">
      <c r="A31" s="2" t="s">
        <v>21</v>
      </c>
      <c r="B31" s="4">
        <v>100</v>
      </c>
      <c r="C31" s="4">
        <v>37</v>
      </c>
      <c r="D31" s="4">
        <v>2</v>
      </c>
      <c r="E31" s="5">
        <f t="shared" si="0"/>
        <v>139</v>
      </c>
    </row>
    <row r="32" spans="1:5" x14ac:dyDescent="0.25">
      <c r="A32" s="2" t="s">
        <v>22</v>
      </c>
      <c r="B32" s="4">
        <v>32</v>
      </c>
      <c r="C32" s="4">
        <v>12</v>
      </c>
      <c r="D32" s="4"/>
      <c r="E32" s="5">
        <f t="shared" si="0"/>
        <v>44</v>
      </c>
    </row>
    <row r="33" spans="1:5" x14ac:dyDescent="0.25">
      <c r="A33" s="2" t="s">
        <v>23</v>
      </c>
      <c r="B33" s="4">
        <v>54</v>
      </c>
      <c r="C33" s="4">
        <v>27</v>
      </c>
      <c r="D33" s="4">
        <v>1</v>
      </c>
      <c r="E33" s="5">
        <f t="shared" si="0"/>
        <v>82</v>
      </c>
    </row>
    <row r="34" spans="1:5" x14ac:dyDescent="0.25">
      <c r="A34" s="2" t="s">
        <v>24</v>
      </c>
      <c r="B34" s="4">
        <v>131</v>
      </c>
      <c r="C34" s="4">
        <v>61</v>
      </c>
      <c r="D34" s="4">
        <v>5</v>
      </c>
      <c r="E34" s="5">
        <f t="shared" si="0"/>
        <v>197</v>
      </c>
    </row>
    <row r="35" spans="1:5" x14ac:dyDescent="0.25">
      <c r="A35" s="2" t="s">
        <v>25</v>
      </c>
      <c r="B35" s="4">
        <v>55</v>
      </c>
      <c r="C35" s="4">
        <v>30</v>
      </c>
      <c r="D35" s="4">
        <v>6</v>
      </c>
      <c r="E35" s="5">
        <f t="shared" si="0"/>
        <v>91</v>
      </c>
    </row>
    <row r="36" spans="1:5" x14ac:dyDescent="0.25">
      <c r="A36" s="2" t="s">
        <v>56</v>
      </c>
      <c r="B36" s="4">
        <v>12</v>
      </c>
      <c r="C36" s="4"/>
      <c r="D36" s="4"/>
      <c r="E36" s="5">
        <f t="shared" si="0"/>
        <v>12</v>
      </c>
    </row>
    <row r="37" spans="1:5" x14ac:dyDescent="0.25">
      <c r="A37" s="2" t="s">
        <v>26</v>
      </c>
      <c r="B37" s="4">
        <v>15</v>
      </c>
      <c r="C37" s="4">
        <v>5</v>
      </c>
      <c r="D37" s="4"/>
      <c r="E37" s="5">
        <f t="shared" si="0"/>
        <v>20</v>
      </c>
    </row>
    <row r="38" spans="1:5" x14ac:dyDescent="0.25">
      <c r="A38" s="2" t="s">
        <v>27</v>
      </c>
      <c r="B38" s="4">
        <v>31</v>
      </c>
      <c r="C38" s="4">
        <v>15</v>
      </c>
      <c r="D38" s="4"/>
      <c r="E38" s="5">
        <f t="shared" si="0"/>
        <v>46</v>
      </c>
    </row>
    <row r="39" spans="1:5" x14ac:dyDescent="0.25">
      <c r="A39" s="2" t="s">
        <v>28</v>
      </c>
      <c r="B39" s="4">
        <v>46</v>
      </c>
      <c r="C39" s="4">
        <v>18</v>
      </c>
      <c r="D39" s="4">
        <v>2</v>
      </c>
      <c r="E39" s="5">
        <f t="shared" si="0"/>
        <v>66</v>
      </c>
    </row>
    <row r="40" spans="1:5" x14ac:dyDescent="0.25">
      <c r="A40" s="2" t="s">
        <v>29</v>
      </c>
      <c r="B40" s="4">
        <v>68</v>
      </c>
      <c r="C40" s="4">
        <v>27</v>
      </c>
      <c r="D40" s="4">
        <v>3</v>
      </c>
      <c r="E40" s="5">
        <f t="shared" si="0"/>
        <v>98</v>
      </c>
    </row>
    <row r="41" spans="1:5" x14ac:dyDescent="0.25">
      <c r="A41" s="12" t="s">
        <v>69</v>
      </c>
      <c r="B41" s="4">
        <v>5</v>
      </c>
      <c r="C41" s="4"/>
      <c r="D41" s="4"/>
      <c r="E41" s="5">
        <f t="shared" si="0"/>
        <v>5</v>
      </c>
    </row>
    <row r="42" spans="1:5" x14ac:dyDescent="0.25">
      <c r="A42" s="12" t="s">
        <v>67</v>
      </c>
      <c r="B42" s="4">
        <v>47</v>
      </c>
      <c r="C42" s="4">
        <v>22</v>
      </c>
      <c r="D42" s="4">
        <v>8</v>
      </c>
      <c r="E42" s="5">
        <f t="shared" si="0"/>
        <v>77</v>
      </c>
    </row>
    <row r="43" spans="1:5" x14ac:dyDescent="0.25">
      <c r="A43" s="12" t="s">
        <v>68</v>
      </c>
      <c r="B43" s="4">
        <v>6</v>
      </c>
      <c r="C43" s="4">
        <v>2</v>
      </c>
      <c r="D43" s="4"/>
      <c r="E43" s="5">
        <f t="shared" si="0"/>
        <v>8</v>
      </c>
    </row>
    <row r="44" spans="1:5" x14ac:dyDescent="0.25">
      <c r="A44" s="12" t="s">
        <v>30</v>
      </c>
      <c r="B44" s="4">
        <v>14</v>
      </c>
      <c r="C44" s="4">
        <v>14</v>
      </c>
      <c r="D44" s="4"/>
      <c r="E44" s="5">
        <f t="shared" si="0"/>
        <v>28</v>
      </c>
    </row>
    <row r="45" spans="1:5" x14ac:dyDescent="0.25">
      <c r="A45" s="2" t="s">
        <v>61</v>
      </c>
      <c r="B45" s="4">
        <v>2</v>
      </c>
      <c r="C45" s="4">
        <v>4</v>
      </c>
      <c r="D45" s="4"/>
      <c r="E45" s="5">
        <f t="shared" si="0"/>
        <v>6</v>
      </c>
    </row>
    <row r="46" spans="1:5" x14ac:dyDescent="0.25">
      <c r="A46" s="2" t="s">
        <v>31</v>
      </c>
      <c r="B46" s="4">
        <v>23</v>
      </c>
      <c r="C46" s="4">
        <v>4</v>
      </c>
      <c r="D46" s="4"/>
      <c r="E46" s="5">
        <f t="shared" si="0"/>
        <v>27</v>
      </c>
    </row>
    <row r="47" spans="1:5" x14ac:dyDescent="0.25">
      <c r="A47" s="2" t="s">
        <v>57</v>
      </c>
      <c r="B47" s="4">
        <v>11</v>
      </c>
      <c r="C47" s="4">
        <v>6</v>
      </c>
      <c r="D47" s="4"/>
      <c r="E47" s="5">
        <f t="shared" si="0"/>
        <v>17</v>
      </c>
    </row>
    <row r="48" spans="1:5" x14ac:dyDescent="0.25">
      <c r="A48" s="2" t="s">
        <v>32</v>
      </c>
      <c r="B48" s="4">
        <v>12</v>
      </c>
      <c r="C48" s="4">
        <v>6</v>
      </c>
      <c r="D48" s="4"/>
      <c r="E48" s="5">
        <f t="shared" si="0"/>
        <v>18</v>
      </c>
    </row>
    <row r="49" spans="1:5" x14ac:dyDescent="0.25">
      <c r="A49" s="2" t="s">
        <v>33</v>
      </c>
      <c r="B49" s="4">
        <v>62</v>
      </c>
      <c r="C49" s="4">
        <v>45</v>
      </c>
      <c r="D49" s="4">
        <v>1</v>
      </c>
      <c r="E49" s="5">
        <f t="shared" si="0"/>
        <v>108</v>
      </c>
    </row>
    <row r="50" spans="1:5" x14ac:dyDescent="0.25">
      <c r="A50" s="2" t="s">
        <v>34</v>
      </c>
      <c r="B50" s="4">
        <v>92</v>
      </c>
      <c r="C50" s="4">
        <v>36</v>
      </c>
      <c r="D50" s="4">
        <v>3</v>
      </c>
      <c r="E50" s="5">
        <f t="shared" si="0"/>
        <v>131</v>
      </c>
    </row>
    <row r="51" spans="1:5" x14ac:dyDescent="0.25">
      <c r="A51" s="2" t="s">
        <v>35</v>
      </c>
      <c r="B51" s="4">
        <v>23</v>
      </c>
      <c r="C51" s="4">
        <v>13</v>
      </c>
      <c r="D51" s="4"/>
      <c r="E51" s="5">
        <f t="shared" si="0"/>
        <v>36</v>
      </c>
    </row>
    <row r="52" spans="1:5" x14ac:dyDescent="0.25">
      <c r="A52" s="2" t="s">
        <v>36</v>
      </c>
      <c r="B52" s="4">
        <v>92</v>
      </c>
      <c r="C52" s="4">
        <v>80</v>
      </c>
      <c r="D52" s="4"/>
      <c r="E52" s="5">
        <f t="shared" si="0"/>
        <v>172</v>
      </c>
    </row>
    <row r="53" spans="1:5" x14ac:dyDescent="0.25">
      <c r="A53" s="2" t="s">
        <v>37</v>
      </c>
      <c r="B53" s="4">
        <v>47</v>
      </c>
      <c r="C53" s="4">
        <v>20</v>
      </c>
      <c r="D53" s="4">
        <v>7</v>
      </c>
      <c r="E53" s="5">
        <f t="shared" si="0"/>
        <v>74</v>
      </c>
    </row>
    <row r="54" spans="1:5" x14ac:dyDescent="0.25">
      <c r="A54" s="2" t="s">
        <v>38</v>
      </c>
      <c r="B54" s="4">
        <v>43</v>
      </c>
      <c r="C54" s="4">
        <v>22</v>
      </c>
      <c r="D54" s="4">
        <v>2</v>
      </c>
      <c r="E54" s="5">
        <f t="shared" si="0"/>
        <v>67</v>
      </c>
    </row>
    <row r="55" spans="1:5" x14ac:dyDescent="0.25">
      <c r="A55" s="2" t="s">
        <v>39</v>
      </c>
      <c r="B55" s="4">
        <v>18</v>
      </c>
      <c r="C55" s="4">
        <v>9</v>
      </c>
      <c r="D55" s="4">
        <v>2</v>
      </c>
      <c r="E55" s="5">
        <f t="shared" si="0"/>
        <v>29</v>
      </c>
    </row>
    <row r="56" spans="1:5" x14ac:dyDescent="0.25">
      <c r="A56" s="2" t="s">
        <v>40</v>
      </c>
      <c r="B56" s="4">
        <v>15</v>
      </c>
      <c r="C56" s="4">
        <v>12</v>
      </c>
      <c r="D56" s="4"/>
      <c r="E56" s="5">
        <f t="shared" si="0"/>
        <v>27</v>
      </c>
    </row>
    <row r="57" spans="1:5" ht="15.75" x14ac:dyDescent="0.25">
      <c r="A57" s="3" t="s">
        <v>0</v>
      </c>
      <c r="B57" s="6">
        <f>SUM(B6:B56)</f>
        <v>1819</v>
      </c>
      <c r="C57" s="6">
        <f>SUM(C6:C56)</f>
        <v>908</v>
      </c>
      <c r="D57" s="6">
        <f>SUM(D6:D56)</f>
        <v>86</v>
      </c>
      <c r="E57" s="6">
        <f>SUM(E6:E56)</f>
        <v>2813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M57"/>
  <sheetViews>
    <sheetView topLeftCell="A31" workbookViewId="0">
      <selection activeCell="R16" sqref="R16"/>
    </sheetView>
  </sheetViews>
  <sheetFormatPr defaultRowHeight="15" x14ac:dyDescent="0.25"/>
  <cols>
    <col min="1" max="1" width="25.28515625" bestFit="1" customWidth="1"/>
    <col min="2" max="3" width="11.7109375" bestFit="1" customWidth="1"/>
    <col min="4" max="12" width="10.140625" bestFit="1" customWidth="1"/>
    <col min="13" max="13" width="14.85546875" customWidth="1"/>
  </cols>
  <sheetData>
    <row r="5" spans="1:13" ht="47.25" x14ac:dyDescent="0.25">
      <c r="A5" s="1" t="s">
        <v>60</v>
      </c>
      <c r="B5" s="6" t="s">
        <v>43</v>
      </c>
      <c r="C5" s="6" t="s">
        <v>52</v>
      </c>
      <c r="D5" s="6" t="s">
        <v>53</v>
      </c>
      <c r="E5" s="6" t="s">
        <v>44</v>
      </c>
      <c r="F5" s="6" t="s">
        <v>45</v>
      </c>
      <c r="G5" s="6" t="s">
        <v>46</v>
      </c>
      <c r="H5" s="6" t="s">
        <v>47</v>
      </c>
      <c r="I5" s="6" t="s">
        <v>48</v>
      </c>
      <c r="J5" s="6" t="s">
        <v>49</v>
      </c>
      <c r="K5" s="6" t="s">
        <v>50</v>
      </c>
      <c r="L5" s="6" t="s">
        <v>51</v>
      </c>
      <c r="M5" s="10" t="s">
        <v>0</v>
      </c>
    </row>
    <row r="6" spans="1:13" x14ac:dyDescent="0.25">
      <c r="A6" s="7" t="s">
        <v>1</v>
      </c>
      <c r="B6" s="4">
        <v>2</v>
      </c>
      <c r="C6" s="4">
        <v>5</v>
      </c>
      <c r="D6" s="4">
        <v>5</v>
      </c>
      <c r="E6" s="4">
        <v>6</v>
      </c>
      <c r="F6" s="4">
        <v>7</v>
      </c>
      <c r="G6" s="4">
        <v>8</v>
      </c>
      <c r="H6" s="4">
        <v>11</v>
      </c>
      <c r="I6" s="4">
        <v>22</v>
      </c>
      <c r="J6" s="4">
        <v>8</v>
      </c>
      <c r="K6" s="4">
        <v>13</v>
      </c>
      <c r="L6" s="4">
        <v>12</v>
      </c>
      <c r="M6" s="5">
        <f>SUM(B6:L6)</f>
        <v>99</v>
      </c>
    </row>
    <row r="7" spans="1:13" x14ac:dyDescent="0.25">
      <c r="A7" s="7" t="s">
        <v>2</v>
      </c>
      <c r="B7" s="4">
        <v>2</v>
      </c>
      <c r="C7" s="4">
        <v>10</v>
      </c>
      <c r="D7" s="4">
        <v>7</v>
      </c>
      <c r="E7" s="4">
        <v>3</v>
      </c>
      <c r="F7" s="4">
        <v>1</v>
      </c>
      <c r="G7" s="4">
        <v>9</v>
      </c>
      <c r="H7" s="4">
        <v>10</v>
      </c>
      <c r="I7" s="4">
        <v>8</v>
      </c>
      <c r="J7" s="4">
        <v>1</v>
      </c>
      <c r="K7" s="4"/>
      <c r="L7" s="4">
        <v>3</v>
      </c>
      <c r="M7" s="5">
        <f t="shared" ref="M7:M56" si="0">SUM(B7:L7)</f>
        <v>54</v>
      </c>
    </row>
    <row r="8" spans="1:13" x14ac:dyDescent="0.25">
      <c r="A8" s="7" t="s">
        <v>3</v>
      </c>
      <c r="B8" s="4">
        <v>3</v>
      </c>
      <c r="C8" s="4">
        <v>2</v>
      </c>
      <c r="D8" s="4">
        <v>1</v>
      </c>
      <c r="E8" s="4"/>
      <c r="F8" s="4"/>
      <c r="G8" s="4"/>
      <c r="H8" s="4">
        <v>2</v>
      </c>
      <c r="I8" s="4">
        <v>2</v>
      </c>
      <c r="J8" s="4">
        <v>1</v>
      </c>
      <c r="K8" s="4"/>
      <c r="L8" s="4"/>
      <c r="M8" s="5">
        <f t="shared" si="0"/>
        <v>11</v>
      </c>
    </row>
    <row r="9" spans="1:13" x14ac:dyDescent="0.25">
      <c r="A9" s="7" t="s">
        <v>62</v>
      </c>
      <c r="B9" s="4"/>
      <c r="C9" s="4"/>
      <c r="D9" s="4"/>
      <c r="E9" s="4"/>
      <c r="F9" s="4"/>
      <c r="G9" s="4"/>
      <c r="H9" s="4"/>
      <c r="I9" s="4"/>
      <c r="J9" s="4"/>
      <c r="K9" s="4"/>
      <c r="L9" s="4">
        <v>1</v>
      </c>
      <c r="M9" s="5">
        <f t="shared" si="0"/>
        <v>1</v>
      </c>
    </row>
    <row r="10" spans="1:13" x14ac:dyDescent="0.25">
      <c r="A10" s="7" t="s">
        <v>4</v>
      </c>
      <c r="B10" s="4"/>
      <c r="C10" s="4"/>
      <c r="D10" s="4"/>
      <c r="E10" s="4"/>
      <c r="F10" s="4"/>
      <c r="G10" s="4">
        <v>1</v>
      </c>
      <c r="H10" s="4">
        <v>2</v>
      </c>
      <c r="I10" s="4">
        <v>2</v>
      </c>
      <c r="J10" s="4">
        <v>2</v>
      </c>
      <c r="K10" s="4"/>
      <c r="L10" s="4"/>
      <c r="M10" s="5">
        <f t="shared" si="0"/>
        <v>7</v>
      </c>
    </row>
    <row r="11" spans="1:13" x14ac:dyDescent="0.25">
      <c r="A11" s="7" t="s">
        <v>5</v>
      </c>
      <c r="B11" s="4">
        <v>5</v>
      </c>
      <c r="C11" s="4">
        <v>35</v>
      </c>
      <c r="D11" s="4">
        <v>7</v>
      </c>
      <c r="E11" s="4">
        <v>3</v>
      </c>
      <c r="F11" s="4">
        <v>3</v>
      </c>
      <c r="G11" s="4">
        <v>9</v>
      </c>
      <c r="H11" s="4">
        <v>25</v>
      </c>
      <c r="I11" s="4">
        <v>13</v>
      </c>
      <c r="J11" s="4">
        <v>10</v>
      </c>
      <c r="K11" s="4">
        <v>6</v>
      </c>
      <c r="L11" s="4">
        <v>5</v>
      </c>
      <c r="M11" s="5">
        <f t="shared" si="0"/>
        <v>121</v>
      </c>
    </row>
    <row r="12" spans="1:13" x14ac:dyDescent="0.25">
      <c r="A12" s="7" t="s">
        <v>6</v>
      </c>
      <c r="B12" s="4"/>
      <c r="C12" s="4">
        <v>2</v>
      </c>
      <c r="D12" s="4"/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2</v>
      </c>
      <c r="K12" s="4">
        <v>1</v>
      </c>
      <c r="L12" s="4">
        <v>3</v>
      </c>
      <c r="M12" s="5">
        <f t="shared" si="0"/>
        <v>13</v>
      </c>
    </row>
    <row r="13" spans="1:13" x14ac:dyDescent="0.25">
      <c r="A13" s="7" t="s">
        <v>54</v>
      </c>
      <c r="B13" s="4"/>
      <c r="C13" s="4"/>
      <c r="D13" s="4">
        <v>1</v>
      </c>
      <c r="E13" s="4">
        <v>2</v>
      </c>
      <c r="F13" s="4"/>
      <c r="G13" s="4"/>
      <c r="H13" s="4">
        <v>3</v>
      </c>
      <c r="I13" s="4">
        <v>3</v>
      </c>
      <c r="J13" s="4">
        <v>1</v>
      </c>
      <c r="K13" s="4"/>
      <c r="L13" s="4"/>
      <c r="M13" s="5">
        <f t="shared" si="0"/>
        <v>10</v>
      </c>
    </row>
    <row r="14" spans="1:13" x14ac:dyDescent="0.25">
      <c r="A14" s="7" t="s">
        <v>7</v>
      </c>
      <c r="B14" s="4">
        <v>3</v>
      </c>
      <c r="C14" s="4">
        <v>4</v>
      </c>
      <c r="D14" s="4">
        <v>2</v>
      </c>
      <c r="E14" s="4">
        <v>2</v>
      </c>
      <c r="F14" s="4"/>
      <c r="G14" s="4">
        <v>3</v>
      </c>
      <c r="H14" s="4">
        <v>10</v>
      </c>
      <c r="I14" s="4">
        <v>7</v>
      </c>
      <c r="J14" s="4">
        <v>12</v>
      </c>
      <c r="K14" s="4">
        <v>6</v>
      </c>
      <c r="L14" s="4">
        <v>9</v>
      </c>
      <c r="M14" s="5">
        <f t="shared" si="0"/>
        <v>58</v>
      </c>
    </row>
    <row r="15" spans="1:13" x14ac:dyDescent="0.25">
      <c r="A15" s="7" t="s">
        <v>8</v>
      </c>
      <c r="B15" s="4">
        <v>4</v>
      </c>
      <c r="C15" s="4">
        <v>5</v>
      </c>
      <c r="D15" s="4">
        <v>4</v>
      </c>
      <c r="E15" s="4">
        <v>2</v>
      </c>
      <c r="F15" s="4">
        <v>7</v>
      </c>
      <c r="G15" s="4">
        <v>1</v>
      </c>
      <c r="H15" s="4">
        <v>8</v>
      </c>
      <c r="I15" s="4">
        <v>4</v>
      </c>
      <c r="J15" s="4">
        <v>4</v>
      </c>
      <c r="K15" s="4">
        <v>4</v>
      </c>
      <c r="L15" s="4">
        <v>2</v>
      </c>
      <c r="M15" s="5">
        <f t="shared" si="0"/>
        <v>45</v>
      </c>
    </row>
    <row r="16" spans="1:13" x14ac:dyDescent="0.25">
      <c r="A16" s="7" t="s">
        <v>9</v>
      </c>
      <c r="B16" s="4"/>
      <c r="C16" s="4">
        <v>6</v>
      </c>
      <c r="D16" s="4">
        <v>4</v>
      </c>
      <c r="E16" s="4">
        <v>2</v>
      </c>
      <c r="F16" s="4">
        <v>2</v>
      </c>
      <c r="G16" s="4">
        <v>3</v>
      </c>
      <c r="H16" s="4">
        <v>5</v>
      </c>
      <c r="I16" s="4">
        <v>10</v>
      </c>
      <c r="J16" s="4">
        <v>2</v>
      </c>
      <c r="K16" s="4">
        <v>4</v>
      </c>
      <c r="L16" s="4"/>
      <c r="M16" s="5">
        <f t="shared" si="0"/>
        <v>38</v>
      </c>
    </row>
    <row r="17" spans="1:13" x14ac:dyDescent="0.25">
      <c r="A17" s="7" t="s">
        <v>10</v>
      </c>
      <c r="B17" s="4">
        <v>3</v>
      </c>
      <c r="C17" s="4">
        <v>17</v>
      </c>
      <c r="D17" s="4">
        <v>11</v>
      </c>
      <c r="E17" s="4">
        <v>2</v>
      </c>
      <c r="F17" s="4">
        <v>3</v>
      </c>
      <c r="G17" s="4">
        <v>5</v>
      </c>
      <c r="H17" s="4">
        <v>4</v>
      </c>
      <c r="I17" s="4">
        <v>4</v>
      </c>
      <c r="J17" s="4">
        <v>3</v>
      </c>
      <c r="K17" s="4">
        <v>4</v>
      </c>
      <c r="L17" s="4">
        <v>4</v>
      </c>
      <c r="M17" s="5">
        <f t="shared" si="0"/>
        <v>60</v>
      </c>
    </row>
    <row r="18" spans="1:13" x14ac:dyDescent="0.25">
      <c r="A18" s="7" t="s">
        <v>11</v>
      </c>
      <c r="B18" s="4">
        <v>2</v>
      </c>
      <c r="C18" s="4">
        <v>9</v>
      </c>
      <c r="D18" s="4">
        <v>2</v>
      </c>
      <c r="E18" s="4"/>
      <c r="F18" s="4">
        <v>2</v>
      </c>
      <c r="G18" s="4">
        <v>4</v>
      </c>
      <c r="H18" s="4">
        <v>5</v>
      </c>
      <c r="I18" s="4">
        <v>5</v>
      </c>
      <c r="J18" s="4">
        <v>2</v>
      </c>
      <c r="K18" s="4">
        <v>2</v>
      </c>
      <c r="L18" s="4">
        <v>2</v>
      </c>
      <c r="M18" s="5">
        <f t="shared" si="0"/>
        <v>35</v>
      </c>
    </row>
    <row r="19" spans="1:13" x14ac:dyDescent="0.25">
      <c r="A19" s="7" t="s">
        <v>12</v>
      </c>
      <c r="B19" s="4">
        <v>30</v>
      </c>
      <c r="C19" s="4">
        <v>65</v>
      </c>
      <c r="D19" s="4">
        <v>11</v>
      </c>
      <c r="E19" s="4">
        <v>17</v>
      </c>
      <c r="F19" s="4">
        <v>34</v>
      </c>
      <c r="G19" s="4">
        <v>27</v>
      </c>
      <c r="H19" s="4">
        <v>46</v>
      </c>
      <c r="I19" s="4">
        <v>30</v>
      </c>
      <c r="J19" s="4">
        <v>23</v>
      </c>
      <c r="K19" s="4">
        <v>13</v>
      </c>
      <c r="L19" s="4">
        <v>12</v>
      </c>
      <c r="M19" s="5">
        <f t="shared" si="0"/>
        <v>308</v>
      </c>
    </row>
    <row r="20" spans="1:13" x14ac:dyDescent="0.25">
      <c r="A20" s="7" t="s">
        <v>13</v>
      </c>
      <c r="B20" s="4"/>
      <c r="C20" s="4"/>
      <c r="D20" s="4"/>
      <c r="E20" s="4"/>
      <c r="F20" s="4">
        <v>1</v>
      </c>
      <c r="G20" s="4"/>
      <c r="H20" s="4"/>
      <c r="I20" s="4"/>
      <c r="J20" s="4"/>
      <c r="K20" s="4"/>
      <c r="L20" s="4">
        <v>6</v>
      </c>
      <c r="M20" s="5">
        <f t="shared" si="0"/>
        <v>7</v>
      </c>
    </row>
    <row r="21" spans="1:13" x14ac:dyDescent="0.25">
      <c r="A21" s="7" t="s">
        <v>14</v>
      </c>
      <c r="B21" s="4">
        <v>15</v>
      </c>
      <c r="C21" s="4">
        <v>15</v>
      </c>
      <c r="D21" s="4">
        <v>6</v>
      </c>
      <c r="E21" s="4">
        <v>1</v>
      </c>
      <c r="F21" s="4"/>
      <c r="G21" s="4">
        <v>1</v>
      </c>
      <c r="H21" s="4">
        <v>2</v>
      </c>
      <c r="I21" s="4">
        <v>3</v>
      </c>
      <c r="J21" s="4">
        <v>2</v>
      </c>
      <c r="K21" s="4">
        <v>4</v>
      </c>
      <c r="L21" s="4"/>
      <c r="M21" s="5">
        <f t="shared" si="0"/>
        <v>49</v>
      </c>
    </row>
    <row r="22" spans="1:13" x14ac:dyDescent="0.25">
      <c r="A22" s="7" t="s">
        <v>15</v>
      </c>
      <c r="B22" s="4"/>
      <c r="C22" s="4">
        <v>2</v>
      </c>
      <c r="D22" s="4">
        <v>2</v>
      </c>
      <c r="E22" s="4">
        <v>4</v>
      </c>
      <c r="F22" s="4">
        <v>3</v>
      </c>
      <c r="G22" s="4">
        <v>2</v>
      </c>
      <c r="H22" s="4">
        <v>12</v>
      </c>
      <c r="I22" s="4">
        <v>4</v>
      </c>
      <c r="J22" s="4">
        <v>5</v>
      </c>
      <c r="K22" s="4">
        <v>3</v>
      </c>
      <c r="L22" s="4">
        <v>5</v>
      </c>
      <c r="M22" s="5">
        <f t="shared" si="0"/>
        <v>42</v>
      </c>
    </row>
    <row r="23" spans="1:13" x14ac:dyDescent="0.25">
      <c r="A23" s="7" t="s">
        <v>16</v>
      </c>
      <c r="B23" s="4"/>
      <c r="C23" s="4">
        <v>1</v>
      </c>
      <c r="D23" s="4">
        <v>1</v>
      </c>
      <c r="E23" s="4">
        <v>2</v>
      </c>
      <c r="F23" s="4">
        <v>1</v>
      </c>
      <c r="G23" s="4"/>
      <c r="H23" s="4">
        <v>4</v>
      </c>
      <c r="I23" s="4">
        <v>2</v>
      </c>
      <c r="J23" s="4"/>
      <c r="K23" s="4"/>
      <c r="L23" s="4"/>
      <c r="M23" s="5">
        <f t="shared" si="0"/>
        <v>11</v>
      </c>
    </row>
    <row r="24" spans="1:13" x14ac:dyDescent="0.25">
      <c r="A24" s="7" t="s">
        <v>17</v>
      </c>
      <c r="B24" s="4"/>
      <c r="C24" s="4"/>
      <c r="D24" s="4"/>
      <c r="E24" s="4"/>
      <c r="F24" s="4"/>
      <c r="G24" s="4">
        <v>1</v>
      </c>
      <c r="H24" s="4"/>
      <c r="I24" s="4"/>
      <c r="J24" s="4"/>
      <c r="K24" s="4"/>
      <c r="L24" s="4"/>
      <c r="M24" s="5">
        <f t="shared" si="0"/>
        <v>1</v>
      </c>
    </row>
    <row r="25" spans="1:13" x14ac:dyDescent="0.25">
      <c r="A25" s="12" t="s">
        <v>64</v>
      </c>
      <c r="B25" s="4"/>
      <c r="C25" s="4"/>
      <c r="D25" s="4"/>
      <c r="E25" s="4"/>
      <c r="F25" s="4">
        <v>2</v>
      </c>
      <c r="G25" s="4">
        <v>1</v>
      </c>
      <c r="H25" s="4"/>
      <c r="I25" s="4"/>
      <c r="J25" s="4"/>
      <c r="K25" s="4"/>
      <c r="L25" s="4"/>
      <c r="M25" s="5">
        <f t="shared" si="0"/>
        <v>3</v>
      </c>
    </row>
    <row r="26" spans="1:13" x14ac:dyDescent="0.25">
      <c r="A26" s="7" t="s">
        <v>18</v>
      </c>
      <c r="B26" s="4">
        <v>17</v>
      </c>
      <c r="C26" s="4">
        <v>3</v>
      </c>
      <c r="D26" s="4">
        <v>5</v>
      </c>
      <c r="E26" s="4">
        <v>1</v>
      </c>
      <c r="F26" s="4">
        <v>4</v>
      </c>
      <c r="G26" s="4">
        <v>4</v>
      </c>
      <c r="H26" s="4">
        <v>1</v>
      </c>
      <c r="I26" s="4">
        <v>12</v>
      </c>
      <c r="J26" s="4">
        <v>5</v>
      </c>
      <c r="K26" s="4">
        <v>3</v>
      </c>
      <c r="L26" s="4">
        <v>3</v>
      </c>
      <c r="M26" s="5">
        <f t="shared" si="0"/>
        <v>58</v>
      </c>
    </row>
    <row r="27" spans="1:13" x14ac:dyDescent="0.25">
      <c r="A27" s="7" t="s">
        <v>19</v>
      </c>
      <c r="B27" s="4">
        <v>4</v>
      </c>
      <c r="C27" s="4">
        <v>23</v>
      </c>
      <c r="D27" s="4">
        <v>4</v>
      </c>
      <c r="E27" s="4"/>
      <c r="F27" s="4"/>
      <c r="G27" s="4">
        <v>1</v>
      </c>
      <c r="H27" s="4">
        <v>4</v>
      </c>
      <c r="I27" s="4">
        <v>2</v>
      </c>
      <c r="J27" s="4">
        <v>1</v>
      </c>
      <c r="K27" s="4">
        <v>2</v>
      </c>
      <c r="L27" s="4">
        <v>1</v>
      </c>
      <c r="M27" s="5">
        <f t="shared" si="0"/>
        <v>42</v>
      </c>
    </row>
    <row r="28" spans="1:13" x14ac:dyDescent="0.25">
      <c r="A28" s="7" t="s">
        <v>55</v>
      </c>
      <c r="B28" s="4">
        <v>1</v>
      </c>
      <c r="C28" s="4"/>
      <c r="D28" s="4"/>
      <c r="E28" s="4"/>
      <c r="F28" s="4">
        <v>1</v>
      </c>
      <c r="G28" s="4">
        <v>1</v>
      </c>
      <c r="H28" s="4">
        <v>5</v>
      </c>
      <c r="I28" s="4">
        <v>5</v>
      </c>
      <c r="J28" s="4">
        <v>2</v>
      </c>
      <c r="K28" s="4">
        <v>2</v>
      </c>
      <c r="L28" s="4"/>
      <c r="M28" s="5">
        <f t="shared" si="0"/>
        <v>17</v>
      </c>
    </row>
    <row r="29" spans="1:13" x14ac:dyDescent="0.25">
      <c r="A29" s="12" t="s">
        <v>65</v>
      </c>
      <c r="B29" s="4"/>
      <c r="C29" s="4"/>
      <c r="D29" s="4">
        <v>1</v>
      </c>
      <c r="E29" s="4">
        <v>6</v>
      </c>
      <c r="F29" s="4">
        <v>4</v>
      </c>
      <c r="G29" s="4">
        <v>4</v>
      </c>
      <c r="H29" s="4">
        <v>3</v>
      </c>
      <c r="I29" s="4">
        <v>2</v>
      </c>
      <c r="J29" s="4">
        <v>3</v>
      </c>
      <c r="K29" s="4">
        <v>1</v>
      </c>
      <c r="L29" s="4">
        <v>11</v>
      </c>
      <c r="M29" s="5">
        <f t="shared" si="0"/>
        <v>35</v>
      </c>
    </row>
    <row r="30" spans="1:13" x14ac:dyDescent="0.25">
      <c r="A30" s="7" t="s">
        <v>20</v>
      </c>
      <c r="B30" s="4">
        <v>7</v>
      </c>
      <c r="C30" s="4">
        <v>8</v>
      </c>
      <c r="D30" s="4">
        <v>3</v>
      </c>
      <c r="E30" s="4"/>
      <c r="F30" s="4">
        <v>4</v>
      </c>
      <c r="G30" s="4">
        <v>6</v>
      </c>
      <c r="H30" s="4">
        <v>10</v>
      </c>
      <c r="I30" s="4">
        <v>12</v>
      </c>
      <c r="J30" s="4">
        <v>6</v>
      </c>
      <c r="K30" s="4">
        <v>3</v>
      </c>
      <c r="L30" s="4">
        <v>4</v>
      </c>
      <c r="M30" s="5">
        <f t="shared" si="0"/>
        <v>63</v>
      </c>
    </row>
    <row r="31" spans="1:13" x14ac:dyDescent="0.25">
      <c r="A31" s="7" t="s">
        <v>21</v>
      </c>
      <c r="B31" s="4">
        <v>1</v>
      </c>
      <c r="C31" s="4">
        <v>6</v>
      </c>
      <c r="D31" s="4">
        <v>8</v>
      </c>
      <c r="E31" s="4">
        <v>12</v>
      </c>
      <c r="F31" s="4">
        <v>19</v>
      </c>
      <c r="G31" s="4">
        <v>17</v>
      </c>
      <c r="H31" s="4">
        <v>31</v>
      </c>
      <c r="I31" s="4">
        <v>14</v>
      </c>
      <c r="J31" s="4">
        <v>17</v>
      </c>
      <c r="K31" s="4">
        <v>8</v>
      </c>
      <c r="L31" s="4">
        <v>6</v>
      </c>
      <c r="M31" s="5">
        <f t="shared" si="0"/>
        <v>139</v>
      </c>
    </row>
    <row r="32" spans="1:13" x14ac:dyDescent="0.25">
      <c r="A32" s="7" t="s">
        <v>22</v>
      </c>
      <c r="B32" s="4">
        <v>4</v>
      </c>
      <c r="C32" s="4">
        <v>4</v>
      </c>
      <c r="D32" s="4">
        <v>3</v>
      </c>
      <c r="E32" s="4">
        <v>2</v>
      </c>
      <c r="F32" s="4">
        <v>2</v>
      </c>
      <c r="G32" s="4">
        <v>1</v>
      </c>
      <c r="H32" s="4">
        <v>10</v>
      </c>
      <c r="I32" s="4">
        <v>5</v>
      </c>
      <c r="J32" s="4">
        <v>5</v>
      </c>
      <c r="K32" s="4">
        <v>6</v>
      </c>
      <c r="L32" s="4">
        <v>2</v>
      </c>
      <c r="M32" s="5">
        <f t="shared" si="0"/>
        <v>44</v>
      </c>
    </row>
    <row r="33" spans="1:13" x14ac:dyDescent="0.25">
      <c r="A33" s="7" t="s">
        <v>23</v>
      </c>
      <c r="B33" s="4">
        <v>8</v>
      </c>
      <c r="C33" s="4">
        <v>33</v>
      </c>
      <c r="D33" s="4">
        <v>9</v>
      </c>
      <c r="E33" s="4">
        <v>1</v>
      </c>
      <c r="F33" s="4">
        <v>3</v>
      </c>
      <c r="G33" s="4">
        <v>6</v>
      </c>
      <c r="H33" s="4">
        <v>5</v>
      </c>
      <c r="I33" s="4">
        <v>11</v>
      </c>
      <c r="J33" s="4">
        <v>2</v>
      </c>
      <c r="K33" s="4">
        <v>3</v>
      </c>
      <c r="L33" s="4">
        <v>1</v>
      </c>
      <c r="M33" s="5">
        <f t="shared" si="0"/>
        <v>82</v>
      </c>
    </row>
    <row r="34" spans="1:13" x14ac:dyDescent="0.25">
      <c r="A34" s="7" t="s">
        <v>24</v>
      </c>
      <c r="B34" s="4">
        <v>14</v>
      </c>
      <c r="C34" s="4">
        <v>22</v>
      </c>
      <c r="D34" s="4">
        <v>21</v>
      </c>
      <c r="E34" s="4">
        <v>16</v>
      </c>
      <c r="F34" s="4">
        <v>16</v>
      </c>
      <c r="G34" s="4">
        <v>12</v>
      </c>
      <c r="H34" s="4">
        <v>36</v>
      </c>
      <c r="I34" s="4">
        <v>22</v>
      </c>
      <c r="J34" s="4">
        <v>14</v>
      </c>
      <c r="K34" s="4">
        <v>13</v>
      </c>
      <c r="L34" s="4">
        <v>11</v>
      </c>
      <c r="M34" s="5">
        <f t="shared" si="0"/>
        <v>197</v>
      </c>
    </row>
    <row r="35" spans="1:13" x14ac:dyDescent="0.25">
      <c r="A35" s="7" t="s">
        <v>25</v>
      </c>
      <c r="B35" s="4">
        <v>2</v>
      </c>
      <c r="C35" s="4">
        <v>44</v>
      </c>
      <c r="D35" s="4">
        <v>8</v>
      </c>
      <c r="E35" s="4">
        <v>6</v>
      </c>
      <c r="F35" s="4">
        <v>2</v>
      </c>
      <c r="G35" s="4">
        <v>1</v>
      </c>
      <c r="H35" s="4">
        <v>3</v>
      </c>
      <c r="I35" s="4">
        <v>6</v>
      </c>
      <c r="J35" s="4">
        <v>6</v>
      </c>
      <c r="K35" s="4">
        <v>2</v>
      </c>
      <c r="L35" s="4">
        <v>11</v>
      </c>
      <c r="M35" s="5">
        <f t="shared" si="0"/>
        <v>91</v>
      </c>
    </row>
    <row r="36" spans="1:13" x14ac:dyDescent="0.25">
      <c r="A36" s="7" t="s">
        <v>56</v>
      </c>
      <c r="B36" s="4">
        <v>1</v>
      </c>
      <c r="C36" s="4"/>
      <c r="D36" s="4"/>
      <c r="E36" s="4">
        <v>2</v>
      </c>
      <c r="F36" s="4">
        <v>1</v>
      </c>
      <c r="G36" s="4">
        <v>2</v>
      </c>
      <c r="H36" s="4">
        <v>3</v>
      </c>
      <c r="I36" s="4">
        <v>1</v>
      </c>
      <c r="J36" s="4">
        <v>1</v>
      </c>
      <c r="K36" s="4">
        <v>1</v>
      </c>
      <c r="L36" s="4"/>
      <c r="M36" s="5">
        <f t="shared" si="0"/>
        <v>12</v>
      </c>
    </row>
    <row r="37" spans="1:13" x14ac:dyDescent="0.25">
      <c r="A37" s="7" t="s">
        <v>26</v>
      </c>
      <c r="B37" s="4"/>
      <c r="C37" s="4">
        <v>5</v>
      </c>
      <c r="D37" s="4">
        <v>3</v>
      </c>
      <c r="E37" s="4">
        <v>2</v>
      </c>
      <c r="F37" s="4">
        <v>1</v>
      </c>
      <c r="G37" s="4">
        <v>3</v>
      </c>
      <c r="H37" s="4">
        <v>3</v>
      </c>
      <c r="I37" s="4">
        <v>1</v>
      </c>
      <c r="J37" s="4">
        <v>1</v>
      </c>
      <c r="K37" s="4">
        <v>1</v>
      </c>
      <c r="L37" s="4"/>
      <c r="M37" s="5">
        <f t="shared" si="0"/>
        <v>20</v>
      </c>
    </row>
    <row r="38" spans="1:13" x14ac:dyDescent="0.25">
      <c r="A38" s="7" t="s">
        <v>27</v>
      </c>
      <c r="B38" s="4">
        <v>1</v>
      </c>
      <c r="C38" s="4">
        <v>37</v>
      </c>
      <c r="D38" s="4">
        <v>2</v>
      </c>
      <c r="E38" s="4">
        <v>1</v>
      </c>
      <c r="F38" s="4"/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/>
      <c r="M38" s="5">
        <f t="shared" si="0"/>
        <v>46</v>
      </c>
    </row>
    <row r="39" spans="1:13" x14ac:dyDescent="0.25">
      <c r="A39" s="7" t="s">
        <v>28</v>
      </c>
      <c r="B39" s="4">
        <v>3</v>
      </c>
      <c r="C39" s="4">
        <v>20</v>
      </c>
      <c r="D39" s="4">
        <v>4</v>
      </c>
      <c r="E39" s="4">
        <v>2</v>
      </c>
      <c r="F39" s="4">
        <v>4</v>
      </c>
      <c r="G39" s="4">
        <v>3</v>
      </c>
      <c r="H39" s="4">
        <v>11</v>
      </c>
      <c r="I39" s="4">
        <v>9</v>
      </c>
      <c r="J39" s="4">
        <v>6</v>
      </c>
      <c r="K39" s="4">
        <v>3</v>
      </c>
      <c r="L39" s="4">
        <v>1</v>
      </c>
      <c r="M39" s="5">
        <f t="shared" si="0"/>
        <v>66</v>
      </c>
    </row>
    <row r="40" spans="1:13" x14ac:dyDescent="0.25">
      <c r="A40" s="7" t="s">
        <v>29</v>
      </c>
      <c r="B40" s="4">
        <v>5</v>
      </c>
      <c r="C40" s="4">
        <v>39</v>
      </c>
      <c r="D40" s="4">
        <v>3</v>
      </c>
      <c r="E40" s="4">
        <v>4</v>
      </c>
      <c r="F40" s="4">
        <v>6</v>
      </c>
      <c r="G40" s="4">
        <v>3</v>
      </c>
      <c r="H40" s="4">
        <v>9</v>
      </c>
      <c r="I40" s="4">
        <v>13</v>
      </c>
      <c r="J40" s="4">
        <v>8</v>
      </c>
      <c r="K40" s="4">
        <v>1</v>
      </c>
      <c r="L40" s="4">
        <v>7</v>
      </c>
      <c r="M40" s="5">
        <f t="shared" si="0"/>
        <v>98</v>
      </c>
    </row>
    <row r="41" spans="1:13" x14ac:dyDescent="0.25">
      <c r="A41" s="12" t="s">
        <v>66</v>
      </c>
      <c r="B41" s="4"/>
      <c r="C41" s="4"/>
      <c r="D41" s="4"/>
      <c r="E41" s="4">
        <v>5</v>
      </c>
      <c r="F41" s="4"/>
      <c r="G41" s="4"/>
      <c r="H41" s="4"/>
      <c r="I41" s="4"/>
      <c r="J41" s="4"/>
      <c r="K41" s="4"/>
      <c r="L41" s="4"/>
      <c r="M41" s="5">
        <f t="shared" si="0"/>
        <v>5</v>
      </c>
    </row>
    <row r="42" spans="1:13" x14ac:dyDescent="0.25">
      <c r="A42" s="12" t="s">
        <v>67</v>
      </c>
      <c r="B42" s="4">
        <v>3</v>
      </c>
      <c r="C42" s="4">
        <v>5</v>
      </c>
      <c r="D42" s="4">
        <v>2</v>
      </c>
      <c r="E42" s="4">
        <v>6</v>
      </c>
      <c r="F42" s="4">
        <v>10</v>
      </c>
      <c r="G42" s="4">
        <v>5</v>
      </c>
      <c r="H42" s="4">
        <v>13</v>
      </c>
      <c r="I42" s="4">
        <v>11</v>
      </c>
      <c r="J42" s="4">
        <v>5</v>
      </c>
      <c r="K42" s="4">
        <v>3</v>
      </c>
      <c r="L42" s="4">
        <v>14</v>
      </c>
      <c r="M42" s="5">
        <f t="shared" si="0"/>
        <v>77</v>
      </c>
    </row>
    <row r="43" spans="1:13" x14ac:dyDescent="0.25">
      <c r="A43" s="12" t="s">
        <v>68</v>
      </c>
      <c r="B43" s="4"/>
      <c r="C43" s="4"/>
      <c r="D43" s="4"/>
      <c r="E43" s="4"/>
      <c r="F43" s="4"/>
      <c r="G43" s="4">
        <v>1</v>
      </c>
      <c r="H43" s="4">
        <v>3</v>
      </c>
      <c r="I43" s="4">
        <v>2</v>
      </c>
      <c r="J43" s="4">
        <v>2</v>
      </c>
      <c r="K43" s="4"/>
      <c r="L43" s="4"/>
      <c r="M43" s="5">
        <f t="shared" si="0"/>
        <v>8</v>
      </c>
    </row>
    <row r="44" spans="1:13" x14ac:dyDescent="0.25">
      <c r="A44" s="12" t="s">
        <v>30</v>
      </c>
      <c r="B44" s="4">
        <v>1</v>
      </c>
      <c r="C44" s="4">
        <v>19</v>
      </c>
      <c r="D44" s="4"/>
      <c r="E44" s="4"/>
      <c r="F44" s="4">
        <v>1</v>
      </c>
      <c r="G44" s="4">
        <v>1</v>
      </c>
      <c r="H44" s="4">
        <v>1</v>
      </c>
      <c r="I44" s="4">
        <v>2</v>
      </c>
      <c r="J44" s="4">
        <v>1</v>
      </c>
      <c r="K44" s="4">
        <v>1</v>
      </c>
      <c r="L44" s="4">
        <v>1</v>
      </c>
      <c r="M44" s="5">
        <f t="shared" si="0"/>
        <v>28</v>
      </c>
    </row>
    <row r="45" spans="1:13" x14ac:dyDescent="0.25">
      <c r="A45" s="12" t="s">
        <v>61</v>
      </c>
      <c r="B45" s="4"/>
      <c r="C45" s="4">
        <v>5</v>
      </c>
      <c r="D45" s="4"/>
      <c r="E45" s="4"/>
      <c r="F45" s="4"/>
      <c r="G45" s="4"/>
      <c r="H45" s="4">
        <v>1</v>
      </c>
      <c r="I45" s="4"/>
      <c r="J45" s="4"/>
      <c r="K45" s="4"/>
      <c r="L45" s="4"/>
      <c r="M45" s="5">
        <f t="shared" si="0"/>
        <v>6</v>
      </c>
    </row>
    <row r="46" spans="1:13" x14ac:dyDescent="0.25">
      <c r="A46" s="7" t="s">
        <v>31</v>
      </c>
      <c r="B46" s="4"/>
      <c r="C46" s="4">
        <v>3</v>
      </c>
      <c r="D46" s="4">
        <v>3</v>
      </c>
      <c r="E46" s="4">
        <v>4</v>
      </c>
      <c r="F46" s="4"/>
      <c r="G46" s="4">
        <v>2</v>
      </c>
      <c r="H46" s="4">
        <v>1</v>
      </c>
      <c r="I46" s="4"/>
      <c r="J46" s="4">
        <v>5</v>
      </c>
      <c r="K46" s="4">
        <v>5</v>
      </c>
      <c r="L46" s="4">
        <v>4</v>
      </c>
      <c r="M46" s="5">
        <f t="shared" si="0"/>
        <v>27</v>
      </c>
    </row>
    <row r="47" spans="1:13" x14ac:dyDescent="0.25">
      <c r="A47" s="7" t="s">
        <v>57</v>
      </c>
      <c r="B47" s="4"/>
      <c r="C47" s="4">
        <v>2</v>
      </c>
      <c r="D47" s="4">
        <v>2</v>
      </c>
      <c r="E47" s="4"/>
      <c r="F47" s="4">
        <v>1</v>
      </c>
      <c r="G47" s="4"/>
      <c r="H47" s="4">
        <v>4</v>
      </c>
      <c r="I47" s="4">
        <v>3</v>
      </c>
      <c r="J47" s="4">
        <v>3</v>
      </c>
      <c r="K47" s="4">
        <v>1</v>
      </c>
      <c r="L47" s="4">
        <v>1</v>
      </c>
      <c r="M47" s="5">
        <f t="shared" si="0"/>
        <v>17</v>
      </c>
    </row>
    <row r="48" spans="1:13" x14ac:dyDescent="0.25">
      <c r="A48" s="7" t="s">
        <v>32</v>
      </c>
      <c r="B48" s="4"/>
      <c r="C48" s="4">
        <v>2</v>
      </c>
      <c r="D48" s="4">
        <v>4</v>
      </c>
      <c r="E48" s="4">
        <v>3</v>
      </c>
      <c r="F48" s="4">
        <v>1</v>
      </c>
      <c r="G48" s="4"/>
      <c r="H48" s="4">
        <v>3</v>
      </c>
      <c r="I48" s="4">
        <v>4</v>
      </c>
      <c r="J48" s="4">
        <v>1</v>
      </c>
      <c r="K48" s="4"/>
      <c r="L48" s="4"/>
      <c r="M48" s="5">
        <f t="shared" si="0"/>
        <v>18</v>
      </c>
    </row>
    <row r="49" spans="1:13" x14ac:dyDescent="0.25">
      <c r="A49" s="7" t="s">
        <v>33</v>
      </c>
      <c r="B49" s="4">
        <v>14</v>
      </c>
      <c r="C49" s="4">
        <v>53</v>
      </c>
      <c r="D49" s="4">
        <v>7</v>
      </c>
      <c r="E49" s="4">
        <v>3</v>
      </c>
      <c r="F49" s="4">
        <v>5</v>
      </c>
      <c r="G49" s="4">
        <v>3</v>
      </c>
      <c r="H49" s="4">
        <v>4</v>
      </c>
      <c r="I49" s="4">
        <v>8</v>
      </c>
      <c r="J49" s="4">
        <v>3</v>
      </c>
      <c r="K49" s="4">
        <v>5</v>
      </c>
      <c r="L49" s="4">
        <v>3</v>
      </c>
      <c r="M49" s="5">
        <f t="shared" si="0"/>
        <v>108</v>
      </c>
    </row>
    <row r="50" spans="1:13" x14ac:dyDescent="0.25">
      <c r="A50" s="7" t="s">
        <v>34</v>
      </c>
      <c r="B50" s="4">
        <v>3</v>
      </c>
      <c r="C50" s="4">
        <v>4</v>
      </c>
      <c r="D50" s="4">
        <v>6</v>
      </c>
      <c r="E50" s="4">
        <v>4</v>
      </c>
      <c r="F50" s="4">
        <v>15</v>
      </c>
      <c r="G50" s="4">
        <v>21</v>
      </c>
      <c r="H50" s="4">
        <v>20</v>
      </c>
      <c r="I50" s="4">
        <v>20</v>
      </c>
      <c r="J50" s="4">
        <v>13</v>
      </c>
      <c r="K50" s="4">
        <v>13</v>
      </c>
      <c r="L50" s="4">
        <v>12</v>
      </c>
      <c r="M50" s="5">
        <f t="shared" si="0"/>
        <v>131</v>
      </c>
    </row>
    <row r="51" spans="1:13" x14ac:dyDescent="0.25">
      <c r="A51" s="7" t="s">
        <v>35</v>
      </c>
      <c r="B51" s="4">
        <v>7</v>
      </c>
      <c r="C51" s="4">
        <v>3</v>
      </c>
      <c r="D51" s="4">
        <v>2</v>
      </c>
      <c r="E51" s="4">
        <v>2</v>
      </c>
      <c r="F51" s="4">
        <v>1</v>
      </c>
      <c r="G51" s="4">
        <v>3</v>
      </c>
      <c r="H51" s="4">
        <v>4</v>
      </c>
      <c r="I51" s="4">
        <v>4</v>
      </c>
      <c r="J51" s="4">
        <v>1</v>
      </c>
      <c r="K51" s="4">
        <v>6</v>
      </c>
      <c r="L51" s="4">
        <v>3</v>
      </c>
      <c r="M51" s="5">
        <f t="shared" si="0"/>
        <v>36</v>
      </c>
    </row>
    <row r="52" spans="1:13" x14ac:dyDescent="0.25">
      <c r="A52" s="7" t="s">
        <v>36</v>
      </c>
      <c r="B52" s="4">
        <v>28</v>
      </c>
      <c r="C52" s="4">
        <v>109</v>
      </c>
      <c r="D52" s="4">
        <v>11</v>
      </c>
      <c r="E52" s="4">
        <v>3</v>
      </c>
      <c r="F52" s="4">
        <v>1</v>
      </c>
      <c r="G52" s="4">
        <v>1</v>
      </c>
      <c r="H52" s="4">
        <v>5</v>
      </c>
      <c r="I52" s="4">
        <v>5</v>
      </c>
      <c r="J52" s="4">
        <v>3</v>
      </c>
      <c r="K52" s="4">
        <v>3</v>
      </c>
      <c r="L52" s="4">
        <v>3</v>
      </c>
      <c r="M52" s="5">
        <f t="shared" si="0"/>
        <v>172</v>
      </c>
    </row>
    <row r="53" spans="1:13" x14ac:dyDescent="0.25">
      <c r="A53" s="7" t="s">
        <v>37</v>
      </c>
      <c r="B53" s="4">
        <v>2</v>
      </c>
      <c r="C53" s="4">
        <v>17</v>
      </c>
      <c r="D53" s="4">
        <v>3</v>
      </c>
      <c r="E53" s="4">
        <v>2</v>
      </c>
      <c r="F53" s="4">
        <v>7</v>
      </c>
      <c r="G53" s="4">
        <v>2</v>
      </c>
      <c r="H53" s="4">
        <v>15</v>
      </c>
      <c r="I53" s="4">
        <v>8</v>
      </c>
      <c r="J53" s="4">
        <v>2</v>
      </c>
      <c r="K53" s="4">
        <v>4</v>
      </c>
      <c r="L53" s="4">
        <v>12</v>
      </c>
      <c r="M53" s="5">
        <f t="shared" si="0"/>
        <v>74</v>
      </c>
    </row>
    <row r="54" spans="1:13" x14ac:dyDescent="0.25">
      <c r="A54" s="7" t="s">
        <v>38</v>
      </c>
      <c r="B54" s="4">
        <v>2</v>
      </c>
      <c r="C54" s="4">
        <v>9</v>
      </c>
      <c r="D54" s="4">
        <v>6</v>
      </c>
      <c r="E54" s="4">
        <v>6</v>
      </c>
      <c r="F54" s="4">
        <v>4</v>
      </c>
      <c r="G54" s="4">
        <v>2</v>
      </c>
      <c r="H54" s="4">
        <v>13</v>
      </c>
      <c r="I54" s="4">
        <v>9</v>
      </c>
      <c r="J54" s="4">
        <v>9</v>
      </c>
      <c r="K54" s="4">
        <v>3</v>
      </c>
      <c r="L54" s="4">
        <v>4</v>
      </c>
      <c r="M54" s="5">
        <f t="shared" si="0"/>
        <v>67</v>
      </c>
    </row>
    <row r="55" spans="1:13" x14ac:dyDescent="0.25">
      <c r="A55" s="9" t="s">
        <v>39</v>
      </c>
      <c r="B55" s="4">
        <v>3</v>
      </c>
      <c r="C55" s="4">
        <v>4</v>
      </c>
      <c r="D55" s="4">
        <v>2</v>
      </c>
      <c r="E55" s="4">
        <v>3</v>
      </c>
      <c r="F55" s="4"/>
      <c r="G55" s="4">
        <v>1</v>
      </c>
      <c r="H55" s="4">
        <v>6</v>
      </c>
      <c r="I55" s="4">
        <v>4</v>
      </c>
      <c r="J55" s="4"/>
      <c r="K55" s="4">
        <v>2</v>
      </c>
      <c r="L55" s="4">
        <v>4</v>
      </c>
      <c r="M55" s="5">
        <f t="shared" si="0"/>
        <v>29</v>
      </c>
    </row>
    <row r="56" spans="1:13" x14ac:dyDescent="0.25">
      <c r="A56" s="9" t="s">
        <v>40</v>
      </c>
      <c r="B56" s="4"/>
      <c r="C56" s="4">
        <v>13</v>
      </c>
      <c r="D56" s="4">
        <v>2</v>
      </c>
      <c r="E56" s="4">
        <v>4</v>
      </c>
      <c r="F56" s="4">
        <v>2</v>
      </c>
      <c r="G56" s="4">
        <v>1</v>
      </c>
      <c r="H56" s="4"/>
      <c r="I56" s="4">
        <v>2</v>
      </c>
      <c r="J56" s="4"/>
      <c r="K56" s="4">
        <v>3</v>
      </c>
      <c r="L56" s="4"/>
      <c r="M56" s="5">
        <f t="shared" si="0"/>
        <v>27</v>
      </c>
    </row>
    <row r="57" spans="1:13" ht="15.75" x14ac:dyDescent="0.25">
      <c r="A57" s="8" t="s">
        <v>63</v>
      </c>
      <c r="B57" s="6">
        <f>SUM(B6:B56)</f>
        <v>200</v>
      </c>
      <c r="C57" s="6">
        <f t="shared" ref="C57:L57" si="1">SUM(C6:C56)</f>
        <v>670</v>
      </c>
      <c r="D57" s="6">
        <f t="shared" si="1"/>
        <v>188</v>
      </c>
      <c r="E57" s="6">
        <f t="shared" si="1"/>
        <v>147</v>
      </c>
      <c r="F57" s="6">
        <f t="shared" si="1"/>
        <v>182</v>
      </c>
      <c r="G57" s="6">
        <f t="shared" si="1"/>
        <v>184</v>
      </c>
      <c r="H57" s="6">
        <f t="shared" si="1"/>
        <v>378</v>
      </c>
      <c r="I57" s="6">
        <f t="shared" si="1"/>
        <v>318</v>
      </c>
      <c r="J57" s="6">
        <f t="shared" si="1"/>
        <v>204</v>
      </c>
      <c r="K57" s="6">
        <f t="shared" si="1"/>
        <v>159</v>
      </c>
      <c r="L57" s="6">
        <f t="shared" si="1"/>
        <v>183</v>
      </c>
      <c r="M57" s="11">
        <f>SUM(M6:M56)</f>
        <v>2813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genere</vt:lpstr>
      <vt:lpstr>fascia_età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Lucini Paolo</cp:lastModifiedBy>
  <dcterms:created xsi:type="dcterms:W3CDTF">2019-05-27T13:47:23Z</dcterms:created>
  <dcterms:modified xsi:type="dcterms:W3CDTF">2021-01-25T13:55:56Z</dcterms:modified>
</cp:coreProperties>
</file>