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055" windowHeight="10830" firstSheet="1" activeTab="5"/>
  </bookViews>
  <sheets>
    <sheet name="Prestitiopere" sheetId="1" r:id="rId1"/>
    <sheet name="Prestitoutenti" sheetId="2" r:id="rId2"/>
    <sheet name="Prestitoperelocale" sheetId="3" r:id="rId3"/>
    <sheet name="PRestitoIntebibliotecarioEntra" sheetId="4" r:id="rId4"/>
    <sheet name="PRestitoIntebibliotecarioEsce" sheetId="5" r:id="rId5"/>
    <sheet name="Prestititotali" sheetId="6" r:id="rId6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<sst xmlns="http://schemas.openxmlformats.org/spreadsheetml/2006/main" count="439" uniqueCount="91">
  <si>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</si>
  <si>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</si>
  <si>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</si>
  <si>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</si>
  <si>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</si>
  <si>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</si>
  <si>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</si>
  <si>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</si>
  <si>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</si>
  <si>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</si>
  <si>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</si>
  <si>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</si>
  <si>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</si>
  <si>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</si>
  <si>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</si>
  <si>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</si>
  <si>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</si>
  <si>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</si>
  <si>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</si>
  <si>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</si>
  <si>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</si>
  <si>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</si>
  <si>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</si>
  <si>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</si>
  <si>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</si>
  <si>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</si>
  <si>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</si>
  <si>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</si>
  <si>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</si>
  <si>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Rescaldina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</si>
  <si>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</si>
  <si>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</si>
  <si>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</si>
  <si>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</si>
  <si>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</si>
  <si>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</si>
  <si>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</si>
  <si>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</si>
  <si>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</si>
  <si>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</si>
  <si>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</si>
  <si>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</si>
  <si>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</si>
  <si>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</si>
  <si>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</si>
  <si>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</si>
  <si>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</si>
  <si>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</si>
  <si>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</si>
  <si>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</si>
  <si>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</si>
  <si>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</si>
  <si>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</si>
  <si>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</si>
  <si>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</si>
  <si>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</si>
  <si>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</si>
  <si>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</si>
  <si>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</si>
  <si>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</si>
  <si>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</si>
  <si>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totale</t>
  </si>
  <si>
    <t>Rho - ITIS "Stanislao Cannizzaro"</t>
  </si>
  <si>
    <t>febbraio</t>
  </si>
  <si>
    <t>marzo</t>
  </si>
  <si>
    <t>Somma di ConteggioDiloan_id</t>
  </si>
  <si>
    <t>aprile</t>
  </si>
  <si>
    <t>maggio</t>
  </si>
  <si>
    <t>giugno</t>
  </si>
  <si>
    <t>luglio</t>
  </si>
  <si>
    <t>Biblioteca Comunale di San Pietro all'Olmo</t>
  </si>
  <si>
    <t>Casorezzo (non fa più parte del CSBNO)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</si>
  <si>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</si>
  <si>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</si>
  <si>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</si>
  <si>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</si>
  <si>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</si>
  <si>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Lainate - Barbaiana  Biblioteca decentrata</t>
  </si>
  <si>
    <t>Novate - Bibliomobile</t>
  </si>
  <si>
    <t>Parabiago - Biblioteca Civica Popolare</t>
  </si>
  <si>
    <t>Pero - Biblioteca di Cerchiate</t>
  </si>
  <si>
    <t>Pero - Biblioteca Puntopero</t>
  </si>
  <si>
    <t>Rho - Centro di documentazione locale</t>
  </si>
  <si>
    <t>Rho - Piras</t>
  </si>
  <si>
    <t>Sesto San Giovanni - Biblioteca dei Ragazzi Virgilio Canzi</t>
  </si>
  <si>
    <t>Sesto San Giovanni - Karl Marx</t>
  </si>
  <si>
    <t>agosto</t>
  </si>
  <si>
    <t>settembre</t>
  </si>
  <si>
    <t>ottobre</t>
  </si>
  <si>
    <t>novembre</t>
  </si>
  <si>
    <t>dicembre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</si>
</sst>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142875</xdr:rowOff>
    </xdr:from>
    <xdr:to>
      <xdr:col>7</xdr:col>
      <xdr:colOff>9525</xdr:colOff>
      <xdr:row>3</xdr:row>
      <xdr:rowOff>152400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52950" y="142875"/>
          <a:ext cx="34004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 tutti gli utenti del CSBNO compresi i propri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6</xdr:col>
      <xdr:colOff>581025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29908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133350</xdr:rowOff>
    </xdr:from>
    <xdr:to>
      <xdr:col>9</xdr:col>
      <xdr:colOff>323850</xdr:colOff>
      <xdr:row>2</xdr:row>
      <xdr:rowOff>133350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4562475" y="133350"/>
          <a:ext cx="48958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180975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80975"/>
          <a:ext cx="29146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171450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14850" y="171450"/>
          <a:ext cx="4810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0</xdr:row>
      <xdr:rowOff>19050</xdr:rowOff>
    </xdr:from>
    <xdr:to>
      <xdr:col>6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962525" y="19050"/>
          <a:ext cx="2676525" cy="647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882"/>
  <sheetViews>
    <sheetView zoomScalePageLayoutView="0" workbookViewId="0" topLeftCell="A1">
      <selection activeCell="A6" sqref="A6:N69"/>
    </sheetView>
  </sheetViews>
  <sheetFormatPr defaultColWidth="9.140625" defaultRowHeight="12.75"/>
  <cols>
    <col min="1" max="1" width="55.57421875" style="3" customWidth="1"/>
    <col min="2" max="2" width="8.7109375" style="3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2" width="9.140625" style="3" customWidth="1"/>
    <col min="13" max="13" width="18.28125" style="19" bestFit="1" customWidth="1"/>
    <col min="14" max="16384" width="9.140625" style="19" customWidth="1"/>
  </cols>
  <sheetData>
    <row r="1" ht="15.75">
      <c r="A1" s="10" t="s">
        <v>50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46</v>
      </c>
    </row>
    <row r="4" spans="1:8" ht="12.75">
      <c r="A4"/>
      <c r="B4"/>
      <c r="C4"/>
      <c r="D4"/>
      <c r="E4"/>
      <c r="F4"/>
      <c r="G4"/>
      <c r="H4"/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5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6" t="s">
        <v>89</v>
      </c>
      <c r="M6" s="16" t="s">
        <v>90</v>
      </c>
      <c r="N6" s="13" t="s">
        <v>45</v>
      </c>
      <c r="O6" s="20"/>
    </row>
    <row r="7" spans="1:15" ht="12.75">
      <c r="A7" s="12" t="s">
        <v>6</v>
      </c>
      <c r="B7" s="5">
        <v>6242</v>
      </c>
      <c r="C7" s="17">
        <v>5837</v>
      </c>
      <c r="D7" s="17">
        <v>6695</v>
      </c>
      <c r="E7" s="17">
        <v>5616</v>
      </c>
      <c r="F7" s="17">
        <v>5087</v>
      </c>
      <c r="G7" s="17">
        <v>5379</v>
      </c>
      <c r="H7" s="17">
        <v>4577</v>
      </c>
      <c r="I7" s="17">
        <v>3201</v>
      </c>
      <c r="J7" s="17">
        <v>5313</v>
      </c>
      <c r="K7" s="17">
        <v>5376</v>
      </c>
      <c r="L7" s="17">
        <v>5383</v>
      </c>
      <c r="M7" s="17">
        <v>4524</v>
      </c>
      <c r="N7" s="6">
        <v>63230</v>
      </c>
      <c r="O7" s="20"/>
    </row>
    <row r="8" spans="1:15" ht="12.75">
      <c r="A8" s="14" t="s">
        <v>39</v>
      </c>
      <c r="B8" s="7"/>
      <c r="M8" s="3"/>
      <c r="N8" s="9"/>
      <c r="O8" s="20"/>
    </row>
    <row r="9" spans="1:15" ht="12.75">
      <c r="A9" s="14" t="s">
        <v>17</v>
      </c>
      <c r="B9" s="7">
        <v>1293</v>
      </c>
      <c r="C9" s="3">
        <v>1039</v>
      </c>
      <c r="D9" s="3">
        <v>1119</v>
      </c>
      <c r="E9" s="3">
        <v>1053</v>
      </c>
      <c r="F9" s="3">
        <v>1112</v>
      </c>
      <c r="G9" s="3">
        <v>1076</v>
      </c>
      <c r="H9" s="3">
        <v>1202</v>
      </c>
      <c r="I9" s="3">
        <v>580</v>
      </c>
      <c r="J9" s="3">
        <v>1047</v>
      </c>
      <c r="K9" s="3">
        <v>1305</v>
      </c>
      <c r="L9" s="3">
        <v>1067</v>
      </c>
      <c r="M9" s="3">
        <v>729</v>
      </c>
      <c r="N9" s="9">
        <v>12622</v>
      </c>
      <c r="O9" s="20"/>
    </row>
    <row r="10" spans="1:15" ht="12.75">
      <c r="A10" s="14" t="s">
        <v>70</v>
      </c>
      <c r="B10" s="7">
        <v>822</v>
      </c>
      <c r="C10" s="3">
        <v>931</v>
      </c>
      <c r="D10" s="3">
        <v>851</v>
      </c>
      <c r="E10" s="3">
        <v>843</v>
      </c>
      <c r="F10" s="3">
        <v>944</v>
      </c>
      <c r="G10" s="3">
        <v>985</v>
      </c>
      <c r="H10" s="3">
        <v>793</v>
      </c>
      <c r="I10" s="3">
        <v>487</v>
      </c>
      <c r="J10" s="3">
        <v>1059</v>
      </c>
      <c r="K10" s="3">
        <v>1039</v>
      </c>
      <c r="L10" s="3">
        <v>1080</v>
      </c>
      <c r="M10" s="3">
        <v>797</v>
      </c>
      <c r="N10" s="9">
        <v>10631</v>
      </c>
      <c r="O10" s="20"/>
    </row>
    <row r="11" spans="1:15" ht="12.75">
      <c r="A11" s="14" t="s">
        <v>8</v>
      </c>
      <c r="B11" s="7">
        <v>9224</v>
      </c>
      <c r="C11" s="3">
        <v>7741</v>
      </c>
      <c r="D11" s="3">
        <v>8478</v>
      </c>
      <c r="E11" s="3">
        <v>7475</v>
      </c>
      <c r="F11" s="3">
        <v>7764</v>
      </c>
      <c r="G11" s="3">
        <v>8509</v>
      </c>
      <c r="H11" s="3">
        <v>7986</v>
      </c>
      <c r="I11" s="3">
        <v>5861</v>
      </c>
      <c r="J11" s="3">
        <v>7978</v>
      </c>
      <c r="K11" s="3">
        <v>8316</v>
      </c>
      <c r="L11" s="3">
        <v>7909</v>
      </c>
      <c r="M11" s="3">
        <v>5975</v>
      </c>
      <c r="N11" s="9">
        <v>93216</v>
      </c>
      <c r="O11" s="20"/>
    </row>
    <row r="12" spans="1:15" ht="12.75">
      <c r="A12" s="14" t="s">
        <v>41</v>
      </c>
      <c r="B12" s="7">
        <v>27</v>
      </c>
      <c r="C12" s="3">
        <v>96</v>
      </c>
      <c r="D12" s="3">
        <v>34</v>
      </c>
      <c r="E12" s="3">
        <v>14</v>
      </c>
      <c r="F12" s="3">
        <v>3</v>
      </c>
      <c r="H12" s="3">
        <v>55</v>
      </c>
      <c r="L12" s="3">
        <v>3</v>
      </c>
      <c r="M12" s="3"/>
      <c r="N12" s="9">
        <v>232</v>
      </c>
      <c r="O12" s="20"/>
    </row>
    <row r="13" spans="1:15" ht="12.75">
      <c r="A13" s="14" t="s">
        <v>9</v>
      </c>
      <c r="B13" s="7">
        <v>1829</v>
      </c>
      <c r="C13" s="3">
        <v>1677</v>
      </c>
      <c r="D13" s="3">
        <v>1731</v>
      </c>
      <c r="E13" s="3">
        <v>1573</v>
      </c>
      <c r="F13" s="3">
        <v>1642</v>
      </c>
      <c r="G13" s="3">
        <v>1823</v>
      </c>
      <c r="H13" s="3">
        <v>2023</v>
      </c>
      <c r="I13" s="3">
        <v>151</v>
      </c>
      <c r="J13" s="3">
        <v>1658</v>
      </c>
      <c r="K13" s="3">
        <v>1840</v>
      </c>
      <c r="L13" s="3">
        <v>1585</v>
      </c>
      <c r="M13" s="3">
        <v>1468</v>
      </c>
      <c r="N13" s="9">
        <v>19000</v>
      </c>
      <c r="O13" s="20"/>
    </row>
    <row r="14" spans="1:15" ht="12.75">
      <c r="A14" s="14" t="s">
        <v>57</v>
      </c>
      <c r="B14" s="7">
        <v>75</v>
      </c>
      <c r="C14" s="3">
        <v>75</v>
      </c>
      <c r="D14" s="3">
        <v>71</v>
      </c>
      <c r="E14" s="3">
        <v>90</v>
      </c>
      <c r="F14" s="3">
        <v>61</v>
      </c>
      <c r="G14" s="3">
        <v>32</v>
      </c>
      <c r="H14" s="3">
        <v>4</v>
      </c>
      <c r="I14" s="3">
        <v>1</v>
      </c>
      <c r="J14" s="3">
        <v>20</v>
      </c>
      <c r="K14" s="3">
        <v>87</v>
      </c>
      <c r="L14" s="3">
        <v>97</v>
      </c>
      <c r="M14" s="3">
        <v>114</v>
      </c>
      <c r="N14" s="9">
        <v>727</v>
      </c>
      <c r="O14" s="20"/>
    </row>
    <row r="15" spans="1:15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3">
        <v>186</v>
      </c>
      <c r="L15" s="3">
        <v>177</v>
      </c>
      <c r="M15" s="3">
        <v>46</v>
      </c>
      <c r="N15" s="9">
        <v>1411</v>
      </c>
      <c r="O15" s="20"/>
    </row>
    <row r="16" spans="1:15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3">
        <v>113</v>
      </c>
      <c r="L16" s="3">
        <v>122</v>
      </c>
      <c r="M16" s="3">
        <v>138</v>
      </c>
      <c r="N16" s="9">
        <v>811</v>
      </c>
      <c r="O16" s="20"/>
    </row>
    <row r="17" spans="1:15" ht="12.75">
      <c r="A17" s="14" t="s">
        <v>10</v>
      </c>
      <c r="B17" s="7">
        <v>3970</v>
      </c>
      <c r="C17" s="3">
        <v>3902</v>
      </c>
      <c r="D17" s="3">
        <v>4231</v>
      </c>
      <c r="E17" s="3">
        <v>3412</v>
      </c>
      <c r="F17" s="3">
        <v>3814</v>
      </c>
      <c r="G17" s="3">
        <v>3631</v>
      </c>
      <c r="H17" s="3">
        <v>3855</v>
      </c>
      <c r="I17" s="3">
        <v>666</v>
      </c>
      <c r="J17" s="3">
        <v>3656</v>
      </c>
      <c r="K17" s="3">
        <v>3948</v>
      </c>
      <c r="L17" s="3">
        <v>3469</v>
      </c>
      <c r="M17" s="3">
        <v>2954</v>
      </c>
      <c r="N17" s="9">
        <v>41508</v>
      </c>
      <c r="O17" s="20"/>
    </row>
    <row r="18" spans="1:15" ht="12.75">
      <c r="A18" s="14" t="s">
        <v>18</v>
      </c>
      <c r="B18" s="7">
        <v>2423</v>
      </c>
      <c r="C18" s="3">
        <v>2007</v>
      </c>
      <c r="D18" s="3">
        <v>2559</v>
      </c>
      <c r="E18" s="3">
        <v>2476</v>
      </c>
      <c r="F18" s="3">
        <v>2354</v>
      </c>
      <c r="G18" s="3">
        <v>2171</v>
      </c>
      <c r="H18" s="3">
        <v>2202</v>
      </c>
      <c r="I18" s="3">
        <v>1821</v>
      </c>
      <c r="J18" s="3">
        <v>1893</v>
      </c>
      <c r="K18" s="3">
        <v>2039</v>
      </c>
      <c r="L18" s="3">
        <v>1876</v>
      </c>
      <c r="M18" s="3">
        <v>1656</v>
      </c>
      <c r="N18" s="9">
        <v>25477</v>
      </c>
      <c r="O18" s="20"/>
    </row>
    <row r="19" spans="1:15" ht="12.75">
      <c r="A19" s="14" t="s">
        <v>11</v>
      </c>
      <c r="B19" s="7">
        <v>1355</v>
      </c>
      <c r="C19" s="3">
        <v>1203</v>
      </c>
      <c r="D19" s="3">
        <v>1444</v>
      </c>
      <c r="E19" s="3">
        <v>1591</v>
      </c>
      <c r="F19" s="3">
        <v>1709</v>
      </c>
      <c r="G19" s="3">
        <v>1452</v>
      </c>
      <c r="H19" s="3">
        <v>1394</v>
      </c>
      <c r="I19" s="3">
        <v>842</v>
      </c>
      <c r="J19" s="3">
        <v>1347</v>
      </c>
      <c r="K19" s="3">
        <v>1271</v>
      </c>
      <c r="L19" s="3">
        <v>1160</v>
      </c>
      <c r="M19" s="3">
        <v>1113</v>
      </c>
      <c r="N19" s="9">
        <v>15881</v>
      </c>
      <c r="O19" s="20"/>
    </row>
    <row r="20" spans="1:15" ht="12.75">
      <c r="A20" s="14" t="s">
        <v>71</v>
      </c>
      <c r="B20" s="7"/>
      <c r="M20" s="3"/>
      <c r="N20" s="9"/>
      <c r="O20" s="20"/>
    </row>
    <row r="21" spans="1:15" ht="12.75">
      <c r="A21" s="14" t="s">
        <v>15</v>
      </c>
      <c r="B21" s="7">
        <v>965</v>
      </c>
      <c r="C21" s="3">
        <v>827</v>
      </c>
      <c r="D21" s="3">
        <v>887</v>
      </c>
      <c r="E21" s="3">
        <v>904</v>
      </c>
      <c r="F21" s="3">
        <v>851</v>
      </c>
      <c r="G21" s="3">
        <v>945</v>
      </c>
      <c r="H21" s="3">
        <v>1113</v>
      </c>
      <c r="I21" s="3">
        <v>224</v>
      </c>
      <c r="J21" s="3">
        <v>855</v>
      </c>
      <c r="K21" s="3">
        <v>1048</v>
      </c>
      <c r="L21" s="3">
        <v>883</v>
      </c>
      <c r="M21" s="3">
        <v>801</v>
      </c>
      <c r="N21" s="9">
        <v>10303</v>
      </c>
      <c r="O21" s="20"/>
    </row>
    <row r="22" spans="1:15" ht="12.75">
      <c r="A22" s="14" t="s">
        <v>19</v>
      </c>
      <c r="B22" s="7">
        <v>2262</v>
      </c>
      <c r="C22" s="3">
        <v>2372</v>
      </c>
      <c r="D22" s="3">
        <v>2639</v>
      </c>
      <c r="E22" s="3">
        <v>2270</v>
      </c>
      <c r="F22" s="3">
        <v>2207</v>
      </c>
      <c r="G22" s="3">
        <v>1967</v>
      </c>
      <c r="H22" s="3">
        <v>2028</v>
      </c>
      <c r="I22" s="3">
        <v>1391</v>
      </c>
      <c r="J22" s="3">
        <v>2084</v>
      </c>
      <c r="K22" s="3">
        <v>2204</v>
      </c>
      <c r="L22" s="3">
        <v>2190</v>
      </c>
      <c r="M22" s="3">
        <v>1904</v>
      </c>
      <c r="N22" s="9">
        <v>25518</v>
      </c>
      <c r="O22" s="20"/>
    </row>
    <row r="23" spans="1:15" ht="12.75">
      <c r="A23" s="14" t="s">
        <v>72</v>
      </c>
      <c r="B23" s="7">
        <v>22083</v>
      </c>
      <c r="C23" s="3">
        <v>20577</v>
      </c>
      <c r="D23" s="3">
        <v>22592</v>
      </c>
      <c r="E23" s="3">
        <v>20447</v>
      </c>
      <c r="F23" s="3">
        <v>20569</v>
      </c>
      <c r="G23" s="3">
        <v>19367</v>
      </c>
      <c r="H23" s="3">
        <v>19805</v>
      </c>
      <c r="I23" s="3">
        <v>16690</v>
      </c>
      <c r="J23" s="3">
        <v>20809</v>
      </c>
      <c r="K23" s="3">
        <v>22085</v>
      </c>
      <c r="L23" s="3">
        <v>22459</v>
      </c>
      <c r="M23" s="3">
        <v>18335</v>
      </c>
      <c r="N23" s="9">
        <v>245818</v>
      </c>
      <c r="O23" s="20"/>
    </row>
    <row r="24" spans="1:15" ht="12.75">
      <c r="A24" s="14" t="s">
        <v>59</v>
      </c>
      <c r="B24" s="7"/>
      <c r="E24" s="3">
        <v>1</v>
      </c>
      <c r="F24" s="3">
        <v>1</v>
      </c>
      <c r="K24" s="3">
        <v>2</v>
      </c>
      <c r="L24" s="3">
        <v>6</v>
      </c>
      <c r="M24" s="3">
        <v>10</v>
      </c>
      <c r="N24" s="9">
        <v>20</v>
      </c>
      <c r="O24" s="20"/>
    </row>
    <row r="25" spans="1:15" ht="12.75">
      <c r="A25" s="14" t="s">
        <v>20</v>
      </c>
      <c r="B25" s="7"/>
      <c r="I25" s="3">
        <v>1</v>
      </c>
      <c r="M25" s="3"/>
      <c r="N25" s="9">
        <v>1</v>
      </c>
      <c r="O25" s="20"/>
    </row>
    <row r="26" spans="1:15" ht="12.75">
      <c r="A26" s="14" t="s">
        <v>73</v>
      </c>
      <c r="B26" s="7">
        <v>1443</v>
      </c>
      <c r="C26" s="3">
        <v>868</v>
      </c>
      <c r="D26" s="3">
        <v>1277</v>
      </c>
      <c r="E26" s="3">
        <v>1014</v>
      </c>
      <c r="F26" s="3">
        <v>2192</v>
      </c>
      <c r="G26" s="3">
        <v>1646</v>
      </c>
      <c r="H26" s="3">
        <v>859</v>
      </c>
      <c r="I26" s="3">
        <v>351</v>
      </c>
      <c r="J26" s="3">
        <v>857</v>
      </c>
      <c r="K26" s="3">
        <v>995</v>
      </c>
      <c r="L26" s="3">
        <v>1056</v>
      </c>
      <c r="M26" s="3">
        <v>598</v>
      </c>
      <c r="N26" s="9">
        <v>13156</v>
      </c>
      <c r="O26" s="20"/>
    </row>
    <row r="27" spans="1:15" ht="12.75">
      <c r="A27" s="14" t="s">
        <v>74</v>
      </c>
      <c r="B27" s="7">
        <v>3411</v>
      </c>
      <c r="C27" s="3">
        <v>2978</v>
      </c>
      <c r="D27" s="3">
        <v>3234</v>
      </c>
      <c r="E27" s="3">
        <v>3241</v>
      </c>
      <c r="F27" s="3">
        <v>3314</v>
      </c>
      <c r="G27" s="3">
        <v>3300</v>
      </c>
      <c r="H27" s="3">
        <v>3249</v>
      </c>
      <c r="I27" s="3">
        <v>2050</v>
      </c>
      <c r="J27" s="3">
        <v>2936</v>
      </c>
      <c r="K27" s="3">
        <v>3638</v>
      </c>
      <c r="L27" s="3">
        <v>3276</v>
      </c>
      <c r="M27" s="3">
        <v>2334</v>
      </c>
      <c r="N27" s="9">
        <v>36961</v>
      </c>
      <c r="O27" s="20"/>
    </row>
    <row r="28" spans="1:15" ht="12.75">
      <c r="A28" s="14" t="s">
        <v>75</v>
      </c>
      <c r="B28" s="7"/>
      <c r="C28" s="3">
        <v>2</v>
      </c>
      <c r="D28" s="3">
        <v>13</v>
      </c>
      <c r="E28" s="3">
        <v>12</v>
      </c>
      <c r="F28" s="3">
        <v>3</v>
      </c>
      <c r="G28" s="3">
        <v>8</v>
      </c>
      <c r="J28" s="3">
        <v>1</v>
      </c>
      <c r="K28" s="3">
        <v>7</v>
      </c>
      <c r="L28" s="3">
        <v>11</v>
      </c>
      <c r="M28" s="3">
        <v>11</v>
      </c>
      <c r="N28" s="9">
        <v>68</v>
      </c>
      <c r="O28" s="20"/>
    </row>
    <row r="29" spans="1:15" ht="12.75">
      <c r="A29" s="14" t="s">
        <v>21</v>
      </c>
      <c r="B29" s="7">
        <v>2289</v>
      </c>
      <c r="C29" s="3">
        <v>1791</v>
      </c>
      <c r="D29" s="3">
        <v>2232</v>
      </c>
      <c r="E29" s="3">
        <v>1879</v>
      </c>
      <c r="F29" s="3">
        <v>1954</v>
      </c>
      <c r="G29" s="3">
        <v>2086</v>
      </c>
      <c r="H29" s="3">
        <v>2318</v>
      </c>
      <c r="I29" s="3">
        <v>1477</v>
      </c>
      <c r="J29" s="3">
        <v>1933</v>
      </c>
      <c r="K29" s="3">
        <v>2076</v>
      </c>
      <c r="L29" s="3">
        <v>2109</v>
      </c>
      <c r="M29" s="3">
        <v>1433</v>
      </c>
      <c r="N29" s="9">
        <v>23577</v>
      </c>
      <c r="O29" s="20"/>
    </row>
    <row r="30" spans="1:15" ht="12.75">
      <c r="A30" s="14" t="s">
        <v>42</v>
      </c>
      <c r="B30" s="7">
        <v>32</v>
      </c>
      <c r="C30" s="3">
        <v>25</v>
      </c>
      <c r="D30" s="3">
        <v>32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3">
        <v>32</v>
      </c>
      <c r="K30" s="3">
        <v>30</v>
      </c>
      <c r="L30" s="3">
        <v>60</v>
      </c>
      <c r="M30" s="3">
        <v>24</v>
      </c>
      <c r="N30" s="9">
        <v>346</v>
      </c>
      <c r="O30" s="20"/>
    </row>
    <row r="31" spans="1:15" ht="12.75">
      <c r="A31" s="14" t="s">
        <v>44</v>
      </c>
      <c r="B31" s="7">
        <v>9</v>
      </c>
      <c r="C31" s="3">
        <v>7</v>
      </c>
      <c r="D31" s="3">
        <v>6</v>
      </c>
      <c r="E31" s="3">
        <v>8</v>
      </c>
      <c r="F31" s="3">
        <v>3</v>
      </c>
      <c r="G31" s="3">
        <v>7</v>
      </c>
      <c r="J31" s="3">
        <v>5</v>
      </c>
      <c r="K31" s="3">
        <v>4</v>
      </c>
      <c r="L31" s="3">
        <v>1</v>
      </c>
      <c r="M31" s="3">
        <v>2</v>
      </c>
      <c r="N31" s="9">
        <v>52</v>
      </c>
      <c r="O31" s="20"/>
    </row>
    <row r="32" spans="1:15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M32" s="3"/>
      <c r="N32" s="9">
        <v>15</v>
      </c>
      <c r="O32" s="20"/>
    </row>
    <row r="33" spans="1:15" ht="12.75">
      <c r="A33" s="14" t="s">
        <v>22</v>
      </c>
      <c r="B33" s="7">
        <v>4433</v>
      </c>
      <c r="C33" s="3">
        <v>3828</v>
      </c>
      <c r="D33" s="3">
        <v>4049</v>
      </c>
      <c r="E33" s="3">
        <v>4113</v>
      </c>
      <c r="F33" s="3">
        <v>3988</v>
      </c>
      <c r="G33" s="3">
        <v>4206</v>
      </c>
      <c r="H33" s="3">
        <v>3936</v>
      </c>
      <c r="I33" s="3">
        <v>2854</v>
      </c>
      <c r="J33" s="3">
        <v>3857</v>
      </c>
      <c r="K33" s="3">
        <v>4270</v>
      </c>
      <c r="L33" s="3">
        <v>3856</v>
      </c>
      <c r="M33" s="3">
        <v>3137</v>
      </c>
      <c r="N33" s="9">
        <v>46527</v>
      </c>
      <c r="O33" s="20"/>
    </row>
    <row r="34" spans="1:15" ht="12.75">
      <c r="A34" s="14" t="s">
        <v>23</v>
      </c>
      <c r="B34" s="7">
        <v>500</v>
      </c>
      <c r="C34" s="3">
        <v>435</v>
      </c>
      <c r="D34" s="3">
        <v>350</v>
      </c>
      <c r="E34" s="3">
        <v>1000</v>
      </c>
      <c r="F34" s="3">
        <v>878</v>
      </c>
      <c r="G34" s="3">
        <v>459</v>
      </c>
      <c r="H34" s="3">
        <v>590</v>
      </c>
      <c r="I34" s="3">
        <v>433</v>
      </c>
      <c r="J34" s="3">
        <v>426</v>
      </c>
      <c r="K34" s="3">
        <v>538</v>
      </c>
      <c r="L34" s="3">
        <v>412</v>
      </c>
      <c r="M34" s="3">
        <v>306</v>
      </c>
      <c r="N34" s="9">
        <v>6327</v>
      </c>
      <c r="O34" s="20"/>
    </row>
    <row r="35" spans="1:15" ht="12.75">
      <c r="A35" s="14" t="s">
        <v>12</v>
      </c>
      <c r="B35" s="7">
        <v>5478</v>
      </c>
      <c r="C35" s="3">
        <v>5077</v>
      </c>
      <c r="D35" s="3">
        <v>4516</v>
      </c>
      <c r="E35" s="3">
        <v>4064</v>
      </c>
      <c r="F35" s="3">
        <v>4601</v>
      </c>
      <c r="G35" s="3">
        <v>4629</v>
      </c>
      <c r="H35" s="3">
        <v>5546</v>
      </c>
      <c r="I35" s="3">
        <v>3267</v>
      </c>
      <c r="J35" s="3">
        <v>5059</v>
      </c>
      <c r="K35" s="3">
        <v>5425</v>
      </c>
      <c r="L35" s="3">
        <v>4848</v>
      </c>
      <c r="M35" s="3">
        <v>4032</v>
      </c>
      <c r="N35" s="9">
        <v>56542</v>
      </c>
      <c r="O35" s="20"/>
    </row>
    <row r="36" spans="1:15" ht="12.75">
      <c r="A36" s="14" t="s">
        <v>76</v>
      </c>
      <c r="B36" s="7">
        <v>661</v>
      </c>
      <c r="C36" s="3">
        <v>533</v>
      </c>
      <c r="D36" s="3">
        <v>587</v>
      </c>
      <c r="E36" s="3">
        <v>477</v>
      </c>
      <c r="F36" s="3">
        <v>542</v>
      </c>
      <c r="G36" s="3">
        <v>362</v>
      </c>
      <c r="H36" s="3">
        <v>261</v>
      </c>
      <c r="I36" s="3">
        <v>85</v>
      </c>
      <c r="J36" s="3">
        <v>98</v>
      </c>
      <c r="K36" s="3">
        <v>242</v>
      </c>
      <c r="L36" s="3">
        <v>194</v>
      </c>
      <c r="M36" s="3">
        <v>135</v>
      </c>
      <c r="N36" s="9">
        <v>4177</v>
      </c>
      <c r="O36" s="20"/>
    </row>
    <row r="37" spans="1:15" ht="12.75">
      <c r="A37" s="14" t="s">
        <v>24</v>
      </c>
      <c r="B37" s="7">
        <v>3025</v>
      </c>
      <c r="C37" s="3">
        <v>5604</v>
      </c>
      <c r="D37" s="3">
        <v>7596</v>
      </c>
      <c r="E37" s="3">
        <v>6165</v>
      </c>
      <c r="F37" s="3">
        <v>6318</v>
      </c>
      <c r="G37" s="3">
        <v>6373</v>
      </c>
      <c r="H37" s="3">
        <v>6972</v>
      </c>
      <c r="I37" s="3">
        <v>3908</v>
      </c>
      <c r="J37" s="3">
        <v>6418</v>
      </c>
      <c r="K37" s="3">
        <v>6722</v>
      </c>
      <c r="L37" s="3">
        <v>6697</v>
      </c>
      <c r="M37" s="3">
        <v>5647</v>
      </c>
      <c r="N37" s="9">
        <v>71445</v>
      </c>
      <c r="O37" s="20"/>
    </row>
    <row r="38" spans="1:15" ht="12.75">
      <c r="A38" s="14" t="s">
        <v>77</v>
      </c>
      <c r="B38" s="7">
        <v>838</v>
      </c>
      <c r="C38" s="3">
        <v>672</v>
      </c>
      <c r="D38" s="3">
        <v>733</v>
      </c>
      <c r="E38" s="3">
        <v>658</v>
      </c>
      <c r="F38" s="3">
        <v>628</v>
      </c>
      <c r="G38" s="3">
        <v>694</v>
      </c>
      <c r="H38" s="3">
        <v>550</v>
      </c>
      <c r="I38" s="3">
        <v>88</v>
      </c>
      <c r="J38" s="3">
        <v>589</v>
      </c>
      <c r="K38" s="3">
        <v>783</v>
      </c>
      <c r="L38" s="3">
        <v>683</v>
      </c>
      <c r="M38" s="3">
        <v>480</v>
      </c>
      <c r="N38" s="9">
        <v>7396</v>
      </c>
      <c r="O38" s="20"/>
    </row>
    <row r="39" spans="1:15" ht="12.75">
      <c r="A39" s="14" t="s">
        <v>16</v>
      </c>
      <c r="B39" s="7">
        <v>5922</v>
      </c>
      <c r="C39" s="3">
        <v>5420</v>
      </c>
      <c r="D39" s="3">
        <v>6447</v>
      </c>
      <c r="E39" s="3">
        <v>5895</v>
      </c>
      <c r="F39" s="3">
        <v>5733</v>
      </c>
      <c r="G39" s="3">
        <v>6030</v>
      </c>
      <c r="H39" s="3">
        <v>6171</v>
      </c>
      <c r="I39" s="3">
        <v>4576</v>
      </c>
      <c r="J39" s="3">
        <v>5565</v>
      </c>
      <c r="K39" s="3">
        <v>5602</v>
      </c>
      <c r="L39" s="3">
        <v>5865</v>
      </c>
      <c r="M39" s="3">
        <v>4553</v>
      </c>
      <c r="N39" s="9">
        <v>67779</v>
      </c>
      <c r="O39" s="20"/>
    </row>
    <row r="40" spans="1:15" ht="12.75">
      <c r="A40" s="14" t="s">
        <v>25</v>
      </c>
      <c r="B40" s="7">
        <v>4780</v>
      </c>
      <c r="C40" s="3">
        <v>5114</v>
      </c>
      <c r="D40" s="3">
        <v>5429</v>
      </c>
      <c r="E40" s="3">
        <v>4484</v>
      </c>
      <c r="F40" s="3">
        <v>4425</v>
      </c>
      <c r="G40" s="3">
        <v>3930</v>
      </c>
      <c r="H40" s="3">
        <v>4649</v>
      </c>
      <c r="I40" s="3">
        <v>3215</v>
      </c>
      <c r="J40" s="3">
        <v>3733</v>
      </c>
      <c r="K40" s="3">
        <v>4478</v>
      </c>
      <c r="L40" s="3">
        <v>4582</v>
      </c>
      <c r="M40" s="3">
        <v>3389</v>
      </c>
      <c r="N40" s="9">
        <v>52208</v>
      </c>
      <c r="O40" s="20"/>
    </row>
    <row r="41" spans="1:15" ht="12.75">
      <c r="A41" s="14" t="s">
        <v>78</v>
      </c>
      <c r="B41" s="7"/>
      <c r="H41" s="3">
        <v>1</v>
      </c>
      <c r="M41" s="3"/>
      <c r="N41" s="9">
        <v>1</v>
      </c>
      <c r="O41" s="20"/>
    </row>
    <row r="42" spans="1:15" ht="12.75">
      <c r="A42" s="14" t="s">
        <v>13</v>
      </c>
      <c r="B42" s="7">
        <v>7002</v>
      </c>
      <c r="C42" s="3">
        <v>7274</v>
      </c>
      <c r="D42" s="3">
        <v>7899</v>
      </c>
      <c r="E42" s="3">
        <v>6838</v>
      </c>
      <c r="F42" s="3">
        <v>5796</v>
      </c>
      <c r="G42" s="3">
        <v>6066</v>
      </c>
      <c r="H42" s="3">
        <v>6145</v>
      </c>
      <c r="I42" s="3">
        <v>3408</v>
      </c>
      <c r="J42" s="3">
        <v>5897</v>
      </c>
      <c r="K42" s="3">
        <v>6351</v>
      </c>
      <c r="L42" s="3">
        <v>6219</v>
      </c>
      <c r="M42" s="3">
        <v>4760</v>
      </c>
      <c r="N42" s="9">
        <v>73655</v>
      </c>
      <c r="O42" s="20"/>
    </row>
    <row r="43" spans="1:15" ht="12.75">
      <c r="A43" s="14" t="s">
        <v>26</v>
      </c>
      <c r="B43" s="7">
        <v>86</v>
      </c>
      <c r="C43" s="3">
        <v>93</v>
      </c>
      <c r="D43" s="3">
        <v>50</v>
      </c>
      <c r="E43" s="3">
        <v>62</v>
      </c>
      <c r="F43" s="3">
        <v>66</v>
      </c>
      <c r="G43" s="3">
        <v>38</v>
      </c>
      <c r="H43" s="3">
        <v>16</v>
      </c>
      <c r="I43" s="3">
        <v>2</v>
      </c>
      <c r="J43" s="3">
        <v>30</v>
      </c>
      <c r="K43" s="3">
        <v>83</v>
      </c>
      <c r="L43" s="3">
        <v>93</v>
      </c>
      <c r="M43" s="3">
        <v>26</v>
      </c>
      <c r="N43" s="9">
        <v>645</v>
      </c>
      <c r="O43" s="20"/>
    </row>
    <row r="44" spans="1:15" ht="12.75">
      <c r="A44" s="14" t="s">
        <v>56</v>
      </c>
      <c r="B44" s="7">
        <v>10112</v>
      </c>
      <c r="C44" s="3">
        <v>9087</v>
      </c>
      <c r="D44" s="3">
        <v>9554</v>
      </c>
      <c r="E44" s="3">
        <v>9004</v>
      </c>
      <c r="F44" s="3">
        <v>9152</v>
      </c>
      <c r="G44" s="3">
        <v>8877</v>
      </c>
      <c r="H44" s="3">
        <v>9674</v>
      </c>
      <c r="I44" s="3">
        <v>7478</v>
      </c>
      <c r="J44" s="3">
        <v>9072</v>
      </c>
      <c r="K44" s="3">
        <v>9804</v>
      </c>
      <c r="L44" s="3">
        <v>9570</v>
      </c>
      <c r="M44" s="3">
        <v>7118</v>
      </c>
      <c r="N44" s="9">
        <v>108502</v>
      </c>
      <c r="O44" s="20"/>
    </row>
    <row r="45" spans="1:15" ht="12.75">
      <c r="A45" s="14" t="s">
        <v>79</v>
      </c>
      <c r="B45" s="7">
        <v>3078</v>
      </c>
      <c r="C45" s="3">
        <v>3355</v>
      </c>
      <c r="D45" s="3">
        <v>3500</v>
      </c>
      <c r="E45" s="3">
        <v>3188</v>
      </c>
      <c r="F45" s="3">
        <v>2838</v>
      </c>
      <c r="G45" s="3">
        <v>3155</v>
      </c>
      <c r="H45" s="3">
        <v>2938</v>
      </c>
      <c r="I45" s="3">
        <v>2227</v>
      </c>
      <c r="J45" s="3">
        <v>2586</v>
      </c>
      <c r="K45" s="3">
        <v>2903</v>
      </c>
      <c r="L45" s="3">
        <v>2598</v>
      </c>
      <c r="M45" s="3">
        <v>2356</v>
      </c>
      <c r="N45" s="9">
        <v>34722</v>
      </c>
      <c r="O45" s="20"/>
    </row>
    <row r="46" spans="1:15" ht="12.75">
      <c r="A46" s="14" t="s">
        <v>80</v>
      </c>
      <c r="B46" s="7">
        <v>727</v>
      </c>
      <c r="C46" s="3">
        <v>773</v>
      </c>
      <c r="D46" s="3">
        <v>863</v>
      </c>
      <c r="E46" s="3">
        <v>878</v>
      </c>
      <c r="F46" s="3">
        <v>862</v>
      </c>
      <c r="G46" s="3">
        <v>691</v>
      </c>
      <c r="H46" s="3">
        <v>670</v>
      </c>
      <c r="I46" s="3">
        <v>266</v>
      </c>
      <c r="J46" s="3">
        <v>666</v>
      </c>
      <c r="K46" s="3">
        <v>693</v>
      </c>
      <c r="L46" s="3">
        <v>772</v>
      </c>
      <c r="M46" s="3">
        <v>459</v>
      </c>
      <c r="N46" s="9">
        <v>8320</v>
      </c>
      <c r="O46" s="20"/>
    </row>
    <row r="47" spans="1:15" ht="12.75">
      <c r="A47" s="14" t="s">
        <v>81</v>
      </c>
      <c r="B47" s="7">
        <v>2145</v>
      </c>
      <c r="C47" s="3">
        <v>1752</v>
      </c>
      <c r="D47" s="3">
        <v>2653</v>
      </c>
      <c r="E47" s="3">
        <v>2083</v>
      </c>
      <c r="F47" s="3">
        <v>1941</v>
      </c>
      <c r="G47" s="3">
        <v>1709</v>
      </c>
      <c r="H47" s="3">
        <v>1820</v>
      </c>
      <c r="I47" s="3">
        <v>1230</v>
      </c>
      <c r="J47" s="3">
        <v>1846</v>
      </c>
      <c r="K47" s="3">
        <v>2138</v>
      </c>
      <c r="L47" s="3">
        <v>1872</v>
      </c>
      <c r="M47" s="3">
        <v>1452</v>
      </c>
      <c r="N47" s="9">
        <v>22641</v>
      </c>
      <c r="O47" s="20"/>
    </row>
    <row r="48" spans="1:15" ht="12.75">
      <c r="A48" s="14" t="s">
        <v>27</v>
      </c>
      <c r="B48" s="7">
        <v>469</v>
      </c>
      <c r="C48" s="3">
        <v>347</v>
      </c>
      <c r="D48" s="3">
        <v>318</v>
      </c>
      <c r="E48" s="3">
        <v>316</v>
      </c>
      <c r="F48" s="3">
        <v>346</v>
      </c>
      <c r="G48" s="3">
        <v>344</v>
      </c>
      <c r="H48" s="3">
        <v>398</v>
      </c>
      <c r="I48" s="3">
        <v>7</v>
      </c>
      <c r="J48" s="3">
        <v>329</v>
      </c>
      <c r="K48" s="3">
        <v>361</v>
      </c>
      <c r="L48" s="3">
        <v>321</v>
      </c>
      <c r="M48" s="3">
        <v>243</v>
      </c>
      <c r="N48" s="9">
        <v>3799</v>
      </c>
      <c r="O48" s="20"/>
    </row>
    <row r="49" spans="1:15" ht="12.75">
      <c r="A49" s="14" t="s">
        <v>28</v>
      </c>
      <c r="B49" s="7">
        <v>725</v>
      </c>
      <c r="C49" s="3">
        <v>527</v>
      </c>
      <c r="D49" s="3">
        <v>610</v>
      </c>
      <c r="E49" s="3">
        <v>585</v>
      </c>
      <c r="F49" s="3">
        <v>592</v>
      </c>
      <c r="G49" s="3">
        <v>603</v>
      </c>
      <c r="H49" s="3">
        <v>617</v>
      </c>
      <c r="I49" s="3">
        <v>453</v>
      </c>
      <c r="J49" s="3">
        <v>624</v>
      </c>
      <c r="K49" s="3">
        <v>679</v>
      </c>
      <c r="L49" s="3">
        <v>592</v>
      </c>
      <c r="M49" s="3">
        <v>505</v>
      </c>
      <c r="N49" s="9">
        <v>7112</v>
      </c>
      <c r="O49" s="20"/>
    </row>
    <row r="50" spans="1:15" ht="12.75">
      <c r="A50" s="14" t="s">
        <v>29</v>
      </c>
      <c r="B50" s="7">
        <v>3105</v>
      </c>
      <c r="C50" s="3">
        <v>3266</v>
      </c>
      <c r="D50" s="3">
        <v>3440</v>
      </c>
      <c r="E50" s="3">
        <v>3048</v>
      </c>
      <c r="F50" s="3">
        <v>3027</v>
      </c>
      <c r="G50" s="3">
        <v>3090</v>
      </c>
      <c r="H50" s="3">
        <v>3179</v>
      </c>
      <c r="I50" s="3">
        <v>1424</v>
      </c>
      <c r="J50" s="3">
        <v>2827</v>
      </c>
      <c r="K50" s="3">
        <v>3330</v>
      </c>
      <c r="L50" s="3">
        <v>3090</v>
      </c>
      <c r="M50" s="3">
        <v>2230</v>
      </c>
      <c r="N50" s="9">
        <v>35056</v>
      </c>
      <c r="O50" s="20"/>
    </row>
    <row r="51" spans="1:15" ht="12.75">
      <c r="A51" s="14" t="s">
        <v>54</v>
      </c>
      <c r="B51" s="7">
        <v>67</v>
      </c>
      <c r="C51" s="3">
        <v>87</v>
      </c>
      <c r="D51" s="3">
        <v>62</v>
      </c>
      <c r="E51" s="3">
        <v>38</v>
      </c>
      <c r="F51" s="3">
        <v>48</v>
      </c>
      <c r="G51" s="3">
        <v>84</v>
      </c>
      <c r="H51" s="3">
        <v>72</v>
      </c>
      <c r="I51" s="3">
        <v>18</v>
      </c>
      <c r="J51" s="3">
        <v>63</v>
      </c>
      <c r="K51" s="3">
        <v>61</v>
      </c>
      <c r="L51" s="3">
        <v>69</v>
      </c>
      <c r="M51" s="3">
        <v>41</v>
      </c>
      <c r="N51" s="9">
        <v>710</v>
      </c>
      <c r="O51" s="20"/>
    </row>
    <row r="52" spans="1:15" ht="12.75">
      <c r="A52" s="14" t="s">
        <v>30</v>
      </c>
      <c r="B52" s="7">
        <v>254</v>
      </c>
      <c r="C52" s="3">
        <v>231</v>
      </c>
      <c r="D52" s="3">
        <v>219</v>
      </c>
      <c r="E52" s="3">
        <v>213</v>
      </c>
      <c r="F52" s="3">
        <v>265</v>
      </c>
      <c r="G52" s="3">
        <v>213</v>
      </c>
      <c r="H52" s="3">
        <v>241</v>
      </c>
      <c r="I52" s="3">
        <v>51</v>
      </c>
      <c r="J52" s="3">
        <v>231</v>
      </c>
      <c r="K52" s="3">
        <v>250</v>
      </c>
      <c r="L52" s="3">
        <v>245</v>
      </c>
      <c r="M52" s="3">
        <v>213</v>
      </c>
      <c r="N52" s="9">
        <v>2626</v>
      </c>
      <c r="O52" s="20"/>
    </row>
    <row r="53" spans="1:15" ht="12.75">
      <c r="A53" s="14" t="s">
        <v>82</v>
      </c>
      <c r="B53" s="7"/>
      <c r="M53" s="3"/>
      <c r="N53" s="9"/>
      <c r="O53" s="20"/>
    </row>
    <row r="54" spans="1:15" ht="12.75">
      <c r="A54" s="14" t="s">
        <v>62</v>
      </c>
      <c r="B54" s="7"/>
      <c r="L54" s="3">
        <v>4</v>
      </c>
      <c r="M54" s="3">
        <v>1</v>
      </c>
      <c r="N54" s="9">
        <v>5</v>
      </c>
      <c r="O54" s="20"/>
    </row>
    <row r="55" spans="1:15" ht="12.75">
      <c r="A55" s="14" t="s">
        <v>55</v>
      </c>
      <c r="B55" s="7"/>
      <c r="M55" s="3"/>
      <c r="N55" s="9"/>
      <c r="O55" s="20"/>
    </row>
    <row r="56" spans="1:15" ht="12.75">
      <c r="A56" s="14" t="s">
        <v>83</v>
      </c>
      <c r="B56" s="7">
        <v>769</v>
      </c>
      <c r="C56" s="3">
        <v>671</v>
      </c>
      <c r="D56" s="3">
        <v>1117</v>
      </c>
      <c r="E56" s="3">
        <v>1224</v>
      </c>
      <c r="F56" s="3">
        <v>1000</v>
      </c>
      <c r="G56" s="3">
        <v>318</v>
      </c>
      <c r="H56" s="3">
        <v>6</v>
      </c>
      <c r="J56" s="3">
        <v>154</v>
      </c>
      <c r="K56" s="3">
        <v>933</v>
      </c>
      <c r="L56" s="3">
        <v>1000</v>
      </c>
      <c r="M56" s="3">
        <v>731</v>
      </c>
      <c r="N56" s="9">
        <v>7923</v>
      </c>
      <c r="O56" s="20"/>
    </row>
    <row r="57" spans="1:244" ht="12.75">
      <c r="A57" s="14" t="s">
        <v>31</v>
      </c>
      <c r="B57" s="7">
        <v>1245</v>
      </c>
      <c r="C57" s="3">
        <v>1048</v>
      </c>
      <c r="D57" s="3">
        <v>1266</v>
      </c>
      <c r="E57" s="3">
        <v>1041</v>
      </c>
      <c r="F57" s="3">
        <v>1158</v>
      </c>
      <c r="G57" s="3">
        <v>1646</v>
      </c>
      <c r="H57" s="3">
        <v>1055</v>
      </c>
      <c r="I57" s="3">
        <v>440</v>
      </c>
      <c r="J57" s="3">
        <v>1218</v>
      </c>
      <c r="K57" s="3">
        <v>1318</v>
      </c>
      <c r="L57" s="3">
        <v>1137</v>
      </c>
      <c r="M57" s="3">
        <v>843</v>
      </c>
      <c r="N57" s="9">
        <v>13415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</row>
    <row r="58" spans="1:15" ht="12.75">
      <c r="A58" s="14" t="s">
        <v>32</v>
      </c>
      <c r="B58" s="7">
        <v>6705</v>
      </c>
      <c r="C58" s="3">
        <v>5980</v>
      </c>
      <c r="D58" s="3">
        <v>6239</v>
      </c>
      <c r="E58" s="3">
        <v>6185</v>
      </c>
      <c r="F58" s="3">
        <v>5625</v>
      </c>
      <c r="G58" s="3">
        <v>6343</v>
      </c>
      <c r="H58" s="3">
        <v>5227</v>
      </c>
      <c r="I58" s="3">
        <v>3192</v>
      </c>
      <c r="J58" s="3">
        <v>5510</v>
      </c>
      <c r="K58" s="3">
        <v>6064</v>
      </c>
      <c r="L58" s="3">
        <v>5249</v>
      </c>
      <c r="M58" s="3">
        <v>4421</v>
      </c>
      <c r="N58" s="9">
        <v>66740</v>
      </c>
      <c r="O58" s="20"/>
    </row>
    <row r="59" spans="1:15" ht="12.75">
      <c r="A59" s="14" t="s">
        <v>33</v>
      </c>
      <c r="B59" s="7">
        <v>1528</v>
      </c>
      <c r="C59" s="3">
        <v>1325</v>
      </c>
      <c r="D59" s="3">
        <v>1895</v>
      </c>
      <c r="E59" s="3">
        <v>1525</v>
      </c>
      <c r="F59" s="3">
        <v>1522</v>
      </c>
      <c r="G59" s="3">
        <v>1454</v>
      </c>
      <c r="H59" s="3">
        <v>1357</v>
      </c>
      <c r="I59" s="3">
        <v>1262</v>
      </c>
      <c r="J59" s="3">
        <v>1510</v>
      </c>
      <c r="K59" s="3">
        <v>1690</v>
      </c>
      <c r="L59" s="3">
        <v>1510</v>
      </c>
      <c r="M59" s="3">
        <v>1092</v>
      </c>
      <c r="N59" s="9">
        <v>17670</v>
      </c>
      <c r="O59" s="20"/>
    </row>
    <row r="60" spans="1:15" ht="12.75">
      <c r="A60" s="14" t="s">
        <v>34</v>
      </c>
      <c r="B60" s="7">
        <v>1413</v>
      </c>
      <c r="C60" s="3">
        <v>1137</v>
      </c>
      <c r="D60" s="3">
        <v>1482</v>
      </c>
      <c r="E60" s="3">
        <v>1233</v>
      </c>
      <c r="F60" s="3">
        <v>1278</v>
      </c>
      <c r="G60" s="3">
        <v>1294</v>
      </c>
      <c r="H60" s="3">
        <v>1391</v>
      </c>
      <c r="I60" s="3">
        <v>482</v>
      </c>
      <c r="J60" s="3">
        <v>1201</v>
      </c>
      <c r="K60" s="3">
        <v>1170</v>
      </c>
      <c r="L60" s="3">
        <v>1034</v>
      </c>
      <c r="M60" s="3">
        <v>939</v>
      </c>
      <c r="N60" s="9">
        <v>14054</v>
      </c>
      <c r="O60" s="20"/>
    </row>
    <row r="61" spans="1:15" ht="12.75">
      <c r="A61" s="14" t="s">
        <v>35</v>
      </c>
      <c r="B61" s="7">
        <v>3380</v>
      </c>
      <c r="C61" s="3">
        <v>3520</v>
      </c>
      <c r="D61" s="3">
        <v>3464</v>
      </c>
      <c r="E61" s="3">
        <v>2894</v>
      </c>
      <c r="F61" s="3">
        <v>2983</v>
      </c>
      <c r="G61" s="3">
        <v>3121</v>
      </c>
      <c r="H61" s="3">
        <v>2999</v>
      </c>
      <c r="I61" s="3">
        <v>1919</v>
      </c>
      <c r="J61" s="3">
        <v>2745</v>
      </c>
      <c r="K61" s="3">
        <v>3146</v>
      </c>
      <c r="L61" s="3">
        <v>2683</v>
      </c>
      <c r="M61" s="3">
        <v>2334</v>
      </c>
      <c r="N61" s="9">
        <v>35188</v>
      </c>
      <c r="O61" s="20"/>
    </row>
    <row r="62" spans="1:15" ht="12.75">
      <c r="A62" s="14" t="s">
        <v>84</v>
      </c>
      <c r="B62" s="7">
        <v>4291</v>
      </c>
      <c r="C62" s="3">
        <v>4698</v>
      </c>
      <c r="D62" s="3">
        <v>4853</v>
      </c>
      <c r="E62" s="3">
        <v>3648</v>
      </c>
      <c r="F62" s="3">
        <v>3337</v>
      </c>
      <c r="G62" s="3">
        <v>2990</v>
      </c>
      <c r="H62" s="3">
        <v>1495</v>
      </c>
      <c r="I62" s="3">
        <v>33</v>
      </c>
      <c r="J62" s="3">
        <v>98</v>
      </c>
      <c r="K62" s="3">
        <v>21</v>
      </c>
      <c r="L62" s="3">
        <v>2608</v>
      </c>
      <c r="M62" s="3">
        <v>3452</v>
      </c>
      <c r="N62" s="9">
        <v>31524</v>
      </c>
      <c r="O62" s="20"/>
    </row>
    <row r="63" spans="1:15" ht="12.75">
      <c r="A63" s="14" t="s">
        <v>36</v>
      </c>
      <c r="B63" s="7">
        <v>8088</v>
      </c>
      <c r="C63" s="3">
        <v>7197</v>
      </c>
      <c r="D63" s="3">
        <v>7619</v>
      </c>
      <c r="E63" s="3">
        <v>6947</v>
      </c>
      <c r="F63" s="3">
        <v>7307</v>
      </c>
      <c r="G63" s="3">
        <v>6753</v>
      </c>
      <c r="H63" s="3">
        <v>7983</v>
      </c>
      <c r="I63" s="3">
        <v>6494</v>
      </c>
      <c r="J63" s="3">
        <v>8285</v>
      </c>
      <c r="K63" s="3">
        <v>8879</v>
      </c>
      <c r="L63" s="3">
        <v>7804</v>
      </c>
      <c r="M63" s="3">
        <v>6592</v>
      </c>
      <c r="N63" s="9">
        <v>89948</v>
      </c>
      <c r="O63" s="20"/>
    </row>
    <row r="64" spans="1:15" ht="12.75">
      <c r="A64" s="14" t="s">
        <v>85</v>
      </c>
      <c r="B64" s="7">
        <v>1734</v>
      </c>
      <c r="C64" s="3">
        <v>1961</v>
      </c>
      <c r="D64" s="3">
        <v>1882</v>
      </c>
      <c r="E64" s="3">
        <v>1552</v>
      </c>
      <c r="F64" s="3">
        <v>1669</v>
      </c>
      <c r="G64" s="3">
        <v>1485</v>
      </c>
      <c r="H64" s="3">
        <v>1720</v>
      </c>
      <c r="I64" s="3">
        <v>621</v>
      </c>
      <c r="J64" s="3">
        <v>1705</v>
      </c>
      <c r="K64" s="3">
        <v>1816</v>
      </c>
      <c r="L64" s="3">
        <v>1658</v>
      </c>
      <c r="M64" s="3">
        <v>1176</v>
      </c>
      <c r="N64" s="9">
        <v>18979</v>
      </c>
      <c r="O64" s="20"/>
    </row>
    <row r="65" spans="1:15" ht="12.75">
      <c r="A65" s="14" t="s">
        <v>14</v>
      </c>
      <c r="B65" s="7">
        <v>3262</v>
      </c>
      <c r="C65" s="3">
        <v>3031</v>
      </c>
      <c r="D65" s="3">
        <v>3279</v>
      </c>
      <c r="E65" s="3">
        <v>2816</v>
      </c>
      <c r="F65" s="3">
        <v>2806</v>
      </c>
      <c r="G65" s="3">
        <v>2706</v>
      </c>
      <c r="H65" s="3">
        <v>2812</v>
      </c>
      <c r="I65" s="3">
        <v>1833</v>
      </c>
      <c r="J65" s="3">
        <v>2749</v>
      </c>
      <c r="K65" s="3">
        <v>2829</v>
      </c>
      <c r="L65" s="3">
        <v>2907</v>
      </c>
      <c r="M65" s="3">
        <v>2347</v>
      </c>
      <c r="N65" s="9">
        <v>33377</v>
      </c>
      <c r="O65" s="20"/>
    </row>
    <row r="66" spans="1:15" ht="12.75">
      <c r="A66" s="14" t="s">
        <v>37</v>
      </c>
      <c r="B66" s="7">
        <v>1466</v>
      </c>
      <c r="C66" s="3">
        <v>1213</v>
      </c>
      <c r="D66" s="3">
        <v>1246</v>
      </c>
      <c r="E66" s="3">
        <v>1317</v>
      </c>
      <c r="F66" s="3">
        <v>1224</v>
      </c>
      <c r="G66" s="3">
        <v>1456</v>
      </c>
      <c r="H66" s="3">
        <v>1587</v>
      </c>
      <c r="I66" s="3">
        <v>944</v>
      </c>
      <c r="J66" s="3">
        <v>1371</v>
      </c>
      <c r="K66" s="3">
        <v>1339</v>
      </c>
      <c r="L66" s="3">
        <v>1125</v>
      </c>
      <c r="M66" s="3">
        <v>1049</v>
      </c>
      <c r="N66" s="9">
        <v>15337</v>
      </c>
      <c r="O66" s="20"/>
    </row>
    <row r="67" spans="1:14" ht="12.75">
      <c r="A67" s="14" t="s">
        <v>38</v>
      </c>
      <c r="B67" s="7">
        <v>1269</v>
      </c>
      <c r="C67" s="3">
        <v>1048</v>
      </c>
      <c r="D67" s="3">
        <v>1085</v>
      </c>
      <c r="E67" s="3">
        <v>1061</v>
      </c>
      <c r="F67" s="3">
        <v>1184</v>
      </c>
      <c r="G67" s="3">
        <v>1105</v>
      </c>
      <c r="H67" s="3">
        <v>1240</v>
      </c>
      <c r="I67" s="3">
        <v>840</v>
      </c>
      <c r="J67" s="3">
        <v>1139</v>
      </c>
      <c r="K67" s="3">
        <v>1264</v>
      </c>
      <c r="L67" s="3">
        <v>1124</v>
      </c>
      <c r="M67" s="3">
        <v>929</v>
      </c>
      <c r="N67" s="9">
        <v>13288</v>
      </c>
    </row>
    <row r="68" spans="1:14" ht="12.75">
      <c r="A68" s="14" t="s">
        <v>60</v>
      </c>
      <c r="B68" s="7">
        <v>1046</v>
      </c>
      <c r="C68" s="3">
        <v>1254</v>
      </c>
      <c r="D68" s="3">
        <v>1201</v>
      </c>
      <c r="E68" s="3">
        <v>1304</v>
      </c>
      <c r="F68" s="3">
        <v>980</v>
      </c>
      <c r="G68" s="3">
        <v>907</v>
      </c>
      <c r="H68" s="3">
        <v>888</v>
      </c>
      <c r="I68" s="3">
        <v>447</v>
      </c>
      <c r="J68" s="3">
        <v>794</v>
      </c>
      <c r="K68" s="3">
        <v>852</v>
      </c>
      <c r="L68" s="3">
        <v>825</v>
      </c>
      <c r="M68" s="3">
        <v>687</v>
      </c>
      <c r="N68" s="9">
        <v>11185</v>
      </c>
    </row>
    <row r="69" spans="1:14" ht="12.75">
      <c r="A69" s="15" t="s">
        <v>45</v>
      </c>
      <c r="B69" s="8">
        <v>149660</v>
      </c>
      <c r="C69" s="18">
        <v>141744</v>
      </c>
      <c r="D69" s="18">
        <v>156019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18">
        <v>131878</v>
      </c>
      <c r="K69" s="18">
        <v>143643</v>
      </c>
      <c r="L69" s="18">
        <v>139225</v>
      </c>
      <c r="M69" s="18">
        <v>112641</v>
      </c>
      <c r="N69" s="2">
        <v>1619404</v>
      </c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1130"/>
  <sheetViews>
    <sheetView zoomScalePageLayoutView="0" workbookViewId="0" topLeftCell="A1">
      <selection activeCell="A6" sqref="A6:N69"/>
    </sheetView>
  </sheetViews>
  <sheetFormatPr defaultColWidth="9.140625" defaultRowHeight="12.75"/>
  <cols>
    <col min="1" max="1" width="55.57421875" style="3" bestFit="1" customWidth="1"/>
    <col min="2" max="3" width="8.7109375" style="3" customWidth="1"/>
    <col min="4" max="10" width="9.140625" style="3" customWidth="1"/>
    <col min="11" max="11" width="18.28125" style="3" bestFit="1" customWidth="1"/>
    <col min="12" max="12" width="9.140625" style="3" customWidth="1"/>
    <col min="13" max="16384" width="9.140625" style="19" customWidth="1"/>
  </cols>
  <sheetData>
    <row r="1" ht="15.75">
      <c r="A1" s="10" t="s">
        <v>51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46</v>
      </c>
    </row>
    <row r="5" spans="1:8" ht="12.75">
      <c r="A5" s="12"/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6" t="s">
        <v>89</v>
      </c>
      <c r="M6" s="16" t="s">
        <v>90</v>
      </c>
      <c r="N6" s="13" t="s">
        <v>45</v>
      </c>
    </row>
    <row r="7" spans="1:14" ht="12.75">
      <c r="A7" s="12" t="s">
        <v>6</v>
      </c>
      <c r="B7" s="5">
        <v>5866</v>
      </c>
      <c r="C7" s="17">
        <v>5560</v>
      </c>
      <c r="D7" s="17">
        <v>5995</v>
      </c>
      <c r="E7" s="17">
        <v>5448</v>
      </c>
      <c r="F7" s="17">
        <v>4862</v>
      </c>
      <c r="G7" s="17">
        <v>5317</v>
      </c>
      <c r="H7" s="17">
        <v>4571</v>
      </c>
      <c r="I7" s="17">
        <v>3237</v>
      </c>
      <c r="J7" s="17">
        <v>4942</v>
      </c>
      <c r="K7" s="17">
        <v>5327</v>
      </c>
      <c r="L7" s="17">
        <v>5043</v>
      </c>
      <c r="M7" s="17">
        <v>4230</v>
      </c>
      <c r="N7" s="6">
        <v>60398</v>
      </c>
    </row>
    <row r="8" spans="1:14" ht="12.75">
      <c r="A8" s="14" t="s">
        <v>39</v>
      </c>
      <c r="B8" s="7"/>
      <c r="M8" s="3"/>
      <c r="N8" s="9"/>
    </row>
    <row r="9" spans="1:14" ht="12.75">
      <c r="A9" s="14" t="s">
        <v>17</v>
      </c>
      <c r="B9" s="7">
        <v>1394</v>
      </c>
      <c r="C9" s="3">
        <v>1001</v>
      </c>
      <c r="D9" s="3">
        <v>1146</v>
      </c>
      <c r="E9" s="3">
        <v>1012</v>
      </c>
      <c r="F9" s="3">
        <v>1083</v>
      </c>
      <c r="G9" s="3">
        <v>1028</v>
      </c>
      <c r="H9" s="3">
        <v>1141</v>
      </c>
      <c r="I9" s="3">
        <v>486</v>
      </c>
      <c r="J9" s="3">
        <v>1032</v>
      </c>
      <c r="K9" s="3">
        <v>1189</v>
      </c>
      <c r="L9" s="3">
        <v>916</v>
      </c>
      <c r="M9" s="3">
        <v>720</v>
      </c>
      <c r="N9" s="9">
        <v>12148</v>
      </c>
    </row>
    <row r="10" spans="1:14" ht="12.75">
      <c r="A10" s="14" t="s">
        <v>70</v>
      </c>
      <c r="B10" s="7">
        <v>752</v>
      </c>
      <c r="C10" s="3">
        <v>821</v>
      </c>
      <c r="D10" s="3">
        <v>714</v>
      </c>
      <c r="E10" s="3">
        <v>682</v>
      </c>
      <c r="F10" s="3">
        <v>823</v>
      </c>
      <c r="G10" s="3">
        <v>906</v>
      </c>
      <c r="H10" s="3">
        <v>749</v>
      </c>
      <c r="I10" s="3">
        <v>331</v>
      </c>
      <c r="J10" s="3">
        <v>781</v>
      </c>
      <c r="K10" s="3">
        <v>846</v>
      </c>
      <c r="L10" s="3">
        <v>888</v>
      </c>
      <c r="M10" s="3">
        <v>720</v>
      </c>
      <c r="N10" s="9">
        <v>9013</v>
      </c>
    </row>
    <row r="11" spans="1:14" ht="12.75">
      <c r="A11" s="14" t="s">
        <v>8</v>
      </c>
      <c r="B11" s="7">
        <v>7704</v>
      </c>
      <c r="C11" s="3">
        <v>6617</v>
      </c>
      <c r="D11" s="3">
        <v>7409</v>
      </c>
      <c r="E11" s="3">
        <v>6541</v>
      </c>
      <c r="F11" s="3">
        <v>6438</v>
      </c>
      <c r="G11" s="3">
        <v>7304</v>
      </c>
      <c r="H11" s="3">
        <v>7096</v>
      </c>
      <c r="I11" s="3">
        <v>5185</v>
      </c>
      <c r="J11" s="3">
        <v>6874</v>
      </c>
      <c r="K11" s="3">
        <v>7177</v>
      </c>
      <c r="L11" s="3">
        <v>6944</v>
      </c>
      <c r="M11" s="3">
        <v>5297</v>
      </c>
      <c r="N11" s="9">
        <v>80586</v>
      </c>
    </row>
    <row r="12" spans="1:14" ht="12.75">
      <c r="A12" s="14" t="s">
        <v>41</v>
      </c>
      <c r="B12" s="7">
        <v>26</v>
      </c>
      <c r="C12" s="3">
        <v>97</v>
      </c>
      <c r="D12" s="3">
        <v>34</v>
      </c>
      <c r="E12" s="3">
        <v>14</v>
      </c>
      <c r="F12" s="3">
        <v>3</v>
      </c>
      <c r="H12" s="3">
        <v>55</v>
      </c>
      <c r="L12" s="3">
        <v>3</v>
      </c>
      <c r="M12" s="3"/>
      <c r="N12" s="9">
        <v>232</v>
      </c>
    </row>
    <row r="13" spans="1:14" ht="12.75">
      <c r="A13" s="14" t="s">
        <v>9</v>
      </c>
      <c r="B13" s="7">
        <v>1533</v>
      </c>
      <c r="C13" s="3">
        <v>1331</v>
      </c>
      <c r="D13" s="3">
        <v>1362</v>
      </c>
      <c r="E13" s="3">
        <v>1330</v>
      </c>
      <c r="F13" s="3">
        <v>1341</v>
      </c>
      <c r="G13" s="3">
        <v>1468</v>
      </c>
      <c r="H13" s="3">
        <v>1694</v>
      </c>
      <c r="I13" s="3">
        <v>8</v>
      </c>
      <c r="J13" s="3">
        <v>1595</v>
      </c>
      <c r="K13" s="3">
        <v>1540</v>
      </c>
      <c r="L13" s="3">
        <v>1419</v>
      </c>
      <c r="M13" s="3">
        <v>1367</v>
      </c>
      <c r="N13" s="9">
        <v>15988</v>
      </c>
    </row>
    <row r="14" spans="1:14" ht="12.75">
      <c r="A14" s="14" t="s">
        <v>57</v>
      </c>
      <c r="B14" s="7">
        <v>81</v>
      </c>
      <c r="C14" s="3">
        <v>68</v>
      </c>
      <c r="D14" s="3">
        <v>69</v>
      </c>
      <c r="E14" s="3">
        <v>88</v>
      </c>
      <c r="F14" s="3">
        <v>65</v>
      </c>
      <c r="G14" s="3">
        <v>17</v>
      </c>
      <c r="H14" s="3">
        <v>1</v>
      </c>
      <c r="J14" s="3">
        <v>31</v>
      </c>
      <c r="K14" s="3">
        <v>66</v>
      </c>
      <c r="L14" s="3">
        <v>65</v>
      </c>
      <c r="M14" s="3">
        <v>110</v>
      </c>
      <c r="N14" s="9">
        <v>661</v>
      </c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3">
        <v>186</v>
      </c>
      <c r="L15" s="3">
        <v>177</v>
      </c>
      <c r="M15" s="3">
        <v>46</v>
      </c>
      <c r="N15" s="9">
        <v>1411</v>
      </c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3">
        <v>113</v>
      </c>
      <c r="L16" s="3">
        <v>122</v>
      </c>
      <c r="M16" s="3">
        <v>138</v>
      </c>
      <c r="N16" s="9">
        <v>811</v>
      </c>
    </row>
    <row r="17" spans="1:14" ht="12.75">
      <c r="A17" s="14" t="s">
        <v>10</v>
      </c>
      <c r="B17" s="7">
        <v>3820</v>
      </c>
      <c r="C17" s="3">
        <v>3534</v>
      </c>
      <c r="D17" s="3">
        <v>3851</v>
      </c>
      <c r="E17" s="3">
        <v>2978</v>
      </c>
      <c r="F17" s="3">
        <v>3685</v>
      </c>
      <c r="G17" s="3">
        <v>3488</v>
      </c>
      <c r="H17" s="3">
        <v>3701</v>
      </c>
      <c r="I17" s="3">
        <v>540</v>
      </c>
      <c r="J17" s="3">
        <v>3520</v>
      </c>
      <c r="K17" s="3">
        <v>3581</v>
      </c>
      <c r="L17" s="3">
        <v>3297</v>
      </c>
      <c r="M17" s="3">
        <v>2725</v>
      </c>
      <c r="N17" s="9">
        <v>38720</v>
      </c>
    </row>
    <row r="18" spans="1:14" ht="12.75">
      <c r="A18" s="14" t="s">
        <v>18</v>
      </c>
      <c r="B18" s="7">
        <v>2705</v>
      </c>
      <c r="C18" s="3">
        <v>2255</v>
      </c>
      <c r="D18" s="3">
        <v>2806</v>
      </c>
      <c r="E18" s="3">
        <v>2772</v>
      </c>
      <c r="F18" s="3">
        <v>2680</v>
      </c>
      <c r="G18" s="3">
        <v>2399</v>
      </c>
      <c r="H18" s="3">
        <v>2362</v>
      </c>
      <c r="I18" s="3">
        <v>1924</v>
      </c>
      <c r="J18" s="3">
        <v>2200</v>
      </c>
      <c r="K18" s="3">
        <v>2349</v>
      </c>
      <c r="L18" s="3">
        <v>2107</v>
      </c>
      <c r="M18" s="3">
        <v>1806</v>
      </c>
      <c r="N18" s="9">
        <v>28365</v>
      </c>
    </row>
    <row r="19" spans="1:14" ht="12.75">
      <c r="A19" s="14" t="s">
        <v>11</v>
      </c>
      <c r="B19" s="7">
        <v>1490</v>
      </c>
      <c r="C19" s="3">
        <v>1298</v>
      </c>
      <c r="D19" s="3">
        <v>1621</v>
      </c>
      <c r="E19" s="3">
        <v>1733</v>
      </c>
      <c r="F19" s="3">
        <v>1796</v>
      </c>
      <c r="G19" s="3">
        <v>1466</v>
      </c>
      <c r="H19" s="3">
        <v>1539</v>
      </c>
      <c r="I19" s="3">
        <v>945</v>
      </c>
      <c r="J19" s="3">
        <v>1431</v>
      </c>
      <c r="K19" s="3">
        <v>1420</v>
      </c>
      <c r="L19" s="3">
        <v>1388</v>
      </c>
      <c r="M19" s="3">
        <v>1156</v>
      </c>
      <c r="N19" s="9">
        <v>17283</v>
      </c>
    </row>
    <row r="20" spans="1:14" ht="12.75">
      <c r="A20" s="14" t="s">
        <v>71</v>
      </c>
      <c r="B20" s="7"/>
      <c r="M20" s="3"/>
      <c r="N20" s="9"/>
    </row>
    <row r="21" spans="1:14" ht="12.75">
      <c r="A21" s="14" t="s">
        <v>15</v>
      </c>
      <c r="B21" s="7">
        <v>779</v>
      </c>
      <c r="C21" s="3">
        <v>772</v>
      </c>
      <c r="D21" s="3">
        <v>761</v>
      </c>
      <c r="E21" s="3">
        <v>782</v>
      </c>
      <c r="F21" s="3">
        <v>722</v>
      </c>
      <c r="G21" s="3">
        <v>846</v>
      </c>
      <c r="H21" s="3">
        <v>980</v>
      </c>
      <c r="I21" s="3">
        <v>158</v>
      </c>
      <c r="J21" s="3">
        <v>795</v>
      </c>
      <c r="K21" s="3">
        <v>941</v>
      </c>
      <c r="L21" s="3">
        <v>751</v>
      </c>
      <c r="M21" s="3">
        <v>666</v>
      </c>
      <c r="N21" s="9">
        <v>8953</v>
      </c>
    </row>
    <row r="22" spans="1:14" ht="12.75">
      <c r="A22" s="14" t="s">
        <v>19</v>
      </c>
      <c r="B22" s="7">
        <v>2221</v>
      </c>
      <c r="C22" s="3">
        <v>2378</v>
      </c>
      <c r="D22" s="3">
        <v>2707</v>
      </c>
      <c r="E22" s="3">
        <v>2298</v>
      </c>
      <c r="F22" s="3">
        <v>2209</v>
      </c>
      <c r="G22" s="3">
        <v>2074</v>
      </c>
      <c r="H22" s="3">
        <v>2131</v>
      </c>
      <c r="I22" s="3">
        <v>1399</v>
      </c>
      <c r="J22" s="3">
        <v>2164</v>
      </c>
      <c r="K22" s="3">
        <v>2181</v>
      </c>
      <c r="L22" s="3">
        <v>2221</v>
      </c>
      <c r="M22" s="3">
        <v>1850</v>
      </c>
      <c r="N22" s="9">
        <v>25833</v>
      </c>
    </row>
    <row r="23" spans="1:14" ht="12.75">
      <c r="A23" s="14" t="s">
        <v>72</v>
      </c>
      <c r="B23" s="7">
        <v>22194</v>
      </c>
      <c r="C23" s="3">
        <v>20474</v>
      </c>
      <c r="D23" s="3">
        <v>22798</v>
      </c>
      <c r="E23" s="3">
        <v>20424</v>
      </c>
      <c r="F23" s="3">
        <v>20553</v>
      </c>
      <c r="G23" s="3">
        <v>19569</v>
      </c>
      <c r="H23" s="3">
        <v>19707</v>
      </c>
      <c r="I23" s="3">
        <v>16490</v>
      </c>
      <c r="J23" s="3">
        <v>20803</v>
      </c>
      <c r="K23" s="3">
        <v>21855</v>
      </c>
      <c r="L23" s="3">
        <v>22723</v>
      </c>
      <c r="M23" s="3">
        <v>18433</v>
      </c>
      <c r="N23" s="9">
        <v>246023</v>
      </c>
    </row>
    <row r="24" spans="1:14" ht="12.75">
      <c r="A24" s="14" t="s">
        <v>59</v>
      </c>
      <c r="B24" s="7"/>
      <c r="E24" s="3">
        <v>1</v>
      </c>
      <c r="F24" s="3">
        <v>1</v>
      </c>
      <c r="K24" s="3">
        <v>6</v>
      </c>
      <c r="L24" s="3">
        <v>3</v>
      </c>
      <c r="M24" s="3">
        <v>5</v>
      </c>
      <c r="N24" s="9">
        <v>16</v>
      </c>
    </row>
    <row r="25" spans="1:14" ht="12.75">
      <c r="A25" s="14" t="s">
        <v>20</v>
      </c>
      <c r="B25" s="7"/>
      <c r="I25" s="3">
        <v>1</v>
      </c>
      <c r="M25" s="3"/>
      <c r="N25" s="9">
        <v>1</v>
      </c>
    </row>
    <row r="26" spans="1:14" ht="12.75">
      <c r="A26" s="14" t="s">
        <v>73</v>
      </c>
      <c r="B26" s="7">
        <v>1169</v>
      </c>
      <c r="C26" s="3">
        <v>723</v>
      </c>
      <c r="D26" s="3">
        <v>1160</v>
      </c>
      <c r="E26" s="3">
        <v>875</v>
      </c>
      <c r="F26" s="3">
        <v>2180</v>
      </c>
      <c r="G26" s="3">
        <v>1608</v>
      </c>
      <c r="H26" s="3">
        <v>611</v>
      </c>
      <c r="I26" s="3">
        <v>222</v>
      </c>
      <c r="J26" s="3">
        <v>596</v>
      </c>
      <c r="K26" s="3">
        <v>747</v>
      </c>
      <c r="L26" s="3">
        <v>808</v>
      </c>
      <c r="M26" s="3">
        <v>386</v>
      </c>
      <c r="N26" s="9">
        <v>11085</v>
      </c>
    </row>
    <row r="27" spans="1:14" ht="12.75">
      <c r="A27" s="14" t="s">
        <v>74</v>
      </c>
      <c r="B27" s="7">
        <v>2899</v>
      </c>
      <c r="C27" s="3">
        <v>2601</v>
      </c>
      <c r="D27" s="3">
        <v>2725</v>
      </c>
      <c r="E27" s="3">
        <v>2735</v>
      </c>
      <c r="F27" s="3">
        <v>2750</v>
      </c>
      <c r="G27" s="3">
        <v>2741</v>
      </c>
      <c r="H27" s="3">
        <v>2617</v>
      </c>
      <c r="I27" s="3">
        <v>1848</v>
      </c>
      <c r="J27" s="3">
        <v>2587</v>
      </c>
      <c r="K27" s="3">
        <v>3007</v>
      </c>
      <c r="L27" s="3">
        <v>2773</v>
      </c>
      <c r="M27" s="3">
        <v>1963</v>
      </c>
      <c r="N27" s="9">
        <v>31246</v>
      </c>
    </row>
    <row r="28" spans="1:14" ht="12.75">
      <c r="A28" s="14" t="s">
        <v>75</v>
      </c>
      <c r="B28" s="7"/>
      <c r="C28" s="3">
        <v>2</v>
      </c>
      <c r="D28" s="3">
        <v>13</v>
      </c>
      <c r="E28" s="3">
        <v>19</v>
      </c>
      <c r="F28" s="3">
        <v>5</v>
      </c>
      <c r="G28" s="3">
        <v>8</v>
      </c>
      <c r="J28" s="3">
        <v>1</v>
      </c>
      <c r="K28" s="3">
        <v>10</v>
      </c>
      <c r="L28" s="3">
        <v>11</v>
      </c>
      <c r="M28" s="3">
        <v>13</v>
      </c>
      <c r="N28" s="9">
        <v>82</v>
      </c>
    </row>
    <row r="29" spans="1:14" ht="12.75">
      <c r="A29" s="14" t="s">
        <v>21</v>
      </c>
      <c r="B29" s="7">
        <v>2333</v>
      </c>
      <c r="C29" s="3">
        <v>1935</v>
      </c>
      <c r="D29" s="3">
        <v>2369</v>
      </c>
      <c r="E29" s="3">
        <v>1836</v>
      </c>
      <c r="F29" s="3">
        <v>2061</v>
      </c>
      <c r="G29" s="3">
        <v>2136</v>
      </c>
      <c r="H29" s="3">
        <v>2180</v>
      </c>
      <c r="I29" s="3">
        <v>1300</v>
      </c>
      <c r="J29" s="3">
        <v>1982</v>
      </c>
      <c r="K29" s="3">
        <v>2147</v>
      </c>
      <c r="L29" s="3">
        <v>2197</v>
      </c>
      <c r="M29" s="3">
        <v>1381</v>
      </c>
      <c r="N29" s="9">
        <v>23857</v>
      </c>
    </row>
    <row r="30" spans="1:14" ht="12.75">
      <c r="A30" s="14" t="s">
        <v>42</v>
      </c>
      <c r="B30" s="7">
        <v>14</v>
      </c>
      <c r="C30" s="3">
        <v>13</v>
      </c>
      <c r="D30" s="3">
        <v>22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3">
        <v>20</v>
      </c>
      <c r="K30" s="3">
        <v>11</v>
      </c>
      <c r="L30" s="3">
        <v>31</v>
      </c>
      <c r="M30" s="3">
        <v>33</v>
      </c>
      <c r="N30" s="9">
        <v>206</v>
      </c>
    </row>
    <row r="31" spans="1:14" ht="12.75">
      <c r="A31" s="14" t="s">
        <v>44</v>
      </c>
      <c r="B31" s="7"/>
      <c r="D31" s="3">
        <v>1</v>
      </c>
      <c r="M31" s="3"/>
      <c r="N31" s="9">
        <v>1</v>
      </c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L32" s="3">
        <v>1</v>
      </c>
      <c r="M32" s="3"/>
      <c r="N32" s="9">
        <v>15</v>
      </c>
    </row>
    <row r="33" spans="1:14" ht="12.75">
      <c r="A33" s="14" t="s">
        <v>22</v>
      </c>
      <c r="B33" s="7">
        <v>4564</v>
      </c>
      <c r="C33" s="3">
        <v>3860</v>
      </c>
      <c r="D33" s="3">
        <v>4243</v>
      </c>
      <c r="E33" s="3">
        <v>4374</v>
      </c>
      <c r="F33" s="3">
        <v>4283</v>
      </c>
      <c r="G33" s="3">
        <v>4383</v>
      </c>
      <c r="H33" s="3">
        <v>4159</v>
      </c>
      <c r="I33" s="3">
        <v>2917</v>
      </c>
      <c r="J33" s="3">
        <v>4034</v>
      </c>
      <c r="K33" s="3">
        <v>4576</v>
      </c>
      <c r="L33" s="3">
        <v>4016</v>
      </c>
      <c r="M33" s="3">
        <v>3188</v>
      </c>
      <c r="N33" s="9">
        <v>48597</v>
      </c>
    </row>
    <row r="34" spans="1:14" ht="12.75">
      <c r="A34" s="14" t="s">
        <v>23</v>
      </c>
      <c r="B34" s="7">
        <v>639</v>
      </c>
      <c r="C34" s="3">
        <v>591</v>
      </c>
      <c r="D34" s="3">
        <v>504</v>
      </c>
      <c r="E34" s="3">
        <v>1148</v>
      </c>
      <c r="F34" s="3">
        <v>1061</v>
      </c>
      <c r="G34" s="3">
        <v>659</v>
      </c>
      <c r="H34" s="3">
        <v>727</v>
      </c>
      <c r="I34" s="3">
        <v>503</v>
      </c>
      <c r="J34" s="3">
        <v>629</v>
      </c>
      <c r="K34" s="3">
        <v>647</v>
      </c>
      <c r="L34" s="3">
        <v>509</v>
      </c>
      <c r="M34" s="3">
        <v>450</v>
      </c>
      <c r="N34" s="9">
        <v>8067</v>
      </c>
    </row>
    <row r="35" spans="1:14" ht="12.75">
      <c r="A35" s="14" t="s">
        <v>12</v>
      </c>
      <c r="B35" s="7">
        <v>4835</v>
      </c>
      <c r="C35" s="3">
        <v>4482</v>
      </c>
      <c r="D35" s="3">
        <v>3800</v>
      </c>
      <c r="E35" s="3">
        <v>3498</v>
      </c>
      <c r="F35" s="3">
        <v>3818</v>
      </c>
      <c r="G35" s="3">
        <v>3983</v>
      </c>
      <c r="H35" s="3">
        <v>4702</v>
      </c>
      <c r="I35" s="3">
        <v>2832</v>
      </c>
      <c r="J35" s="3">
        <v>4516</v>
      </c>
      <c r="K35" s="3">
        <v>4659</v>
      </c>
      <c r="L35" s="3">
        <v>4340</v>
      </c>
      <c r="M35" s="3">
        <v>3647</v>
      </c>
      <c r="N35" s="9">
        <v>49112</v>
      </c>
    </row>
    <row r="36" spans="1:14" ht="12.75">
      <c r="A36" s="14" t="s">
        <v>76</v>
      </c>
      <c r="B36" s="7">
        <v>498</v>
      </c>
      <c r="C36" s="3">
        <v>359</v>
      </c>
      <c r="D36" s="3">
        <v>460</v>
      </c>
      <c r="E36" s="3">
        <v>397</v>
      </c>
      <c r="F36" s="3">
        <v>370</v>
      </c>
      <c r="G36" s="3">
        <v>316</v>
      </c>
      <c r="H36" s="3">
        <v>253</v>
      </c>
      <c r="I36" s="3">
        <v>62</v>
      </c>
      <c r="J36" s="3">
        <v>126</v>
      </c>
      <c r="K36" s="3">
        <v>199</v>
      </c>
      <c r="L36" s="3">
        <v>132</v>
      </c>
      <c r="M36" s="3">
        <v>89</v>
      </c>
      <c r="N36" s="9">
        <v>3261</v>
      </c>
    </row>
    <row r="37" spans="1:14" ht="12.75">
      <c r="A37" s="14" t="s">
        <v>24</v>
      </c>
      <c r="B37" s="7">
        <v>2982</v>
      </c>
      <c r="C37" s="3">
        <v>5929</v>
      </c>
      <c r="D37" s="3">
        <v>7221</v>
      </c>
      <c r="E37" s="3">
        <v>5803</v>
      </c>
      <c r="F37" s="3">
        <v>5821</v>
      </c>
      <c r="G37" s="3">
        <v>5873</v>
      </c>
      <c r="H37" s="3">
        <v>6661</v>
      </c>
      <c r="I37" s="3">
        <v>3881</v>
      </c>
      <c r="J37" s="3">
        <v>5983</v>
      </c>
      <c r="K37" s="3">
        <v>6585</v>
      </c>
      <c r="L37" s="3">
        <v>6076</v>
      </c>
      <c r="M37" s="3">
        <v>5169</v>
      </c>
      <c r="N37" s="9">
        <v>67984</v>
      </c>
    </row>
    <row r="38" spans="1:14" ht="12.75">
      <c r="A38" s="14" t="s">
        <v>77</v>
      </c>
      <c r="B38" s="7">
        <v>803</v>
      </c>
      <c r="C38" s="3">
        <v>635</v>
      </c>
      <c r="D38" s="3">
        <v>690</v>
      </c>
      <c r="E38" s="3">
        <v>643</v>
      </c>
      <c r="F38" s="3">
        <v>620</v>
      </c>
      <c r="G38" s="3">
        <v>656</v>
      </c>
      <c r="H38" s="3">
        <v>480</v>
      </c>
      <c r="I38" s="3">
        <v>19</v>
      </c>
      <c r="J38" s="3">
        <v>560</v>
      </c>
      <c r="K38" s="3">
        <v>732</v>
      </c>
      <c r="L38" s="3">
        <v>671</v>
      </c>
      <c r="M38" s="3">
        <v>461</v>
      </c>
      <c r="N38" s="9">
        <v>6970</v>
      </c>
    </row>
    <row r="39" spans="1:14" ht="12.75">
      <c r="A39" s="14" t="s">
        <v>16</v>
      </c>
      <c r="B39" s="7">
        <v>7178</v>
      </c>
      <c r="C39" s="3">
        <v>6295</v>
      </c>
      <c r="D39" s="3">
        <v>7614</v>
      </c>
      <c r="E39" s="3">
        <v>7168</v>
      </c>
      <c r="F39" s="3">
        <v>6920</v>
      </c>
      <c r="G39" s="3">
        <v>7029</v>
      </c>
      <c r="H39" s="3">
        <v>7200</v>
      </c>
      <c r="I39" s="3">
        <v>5227</v>
      </c>
      <c r="J39" s="3">
        <v>6716</v>
      </c>
      <c r="K39" s="3">
        <v>7007</v>
      </c>
      <c r="L39" s="3">
        <v>7004</v>
      </c>
      <c r="M39" s="3">
        <v>5121</v>
      </c>
      <c r="N39" s="9">
        <v>80479</v>
      </c>
    </row>
    <row r="40" spans="1:14" ht="12.75">
      <c r="A40" s="14" t="s">
        <v>25</v>
      </c>
      <c r="B40" s="7">
        <v>4322</v>
      </c>
      <c r="C40" s="3">
        <v>4505</v>
      </c>
      <c r="D40" s="3">
        <v>4882</v>
      </c>
      <c r="E40" s="3">
        <v>4162</v>
      </c>
      <c r="F40" s="3">
        <v>3747</v>
      </c>
      <c r="G40" s="3">
        <v>3437</v>
      </c>
      <c r="H40" s="3">
        <v>4054</v>
      </c>
      <c r="I40" s="3">
        <v>3157</v>
      </c>
      <c r="J40" s="3">
        <v>3447</v>
      </c>
      <c r="K40" s="3">
        <v>3681</v>
      </c>
      <c r="L40" s="3">
        <v>3933</v>
      </c>
      <c r="M40" s="3">
        <v>3051</v>
      </c>
      <c r="N40" s="9">
        <v>46378</v>
      </c>
    </row>
    <row r="41" spans="1:14" ht="12.75">
      <c r="A41" s="14" t="s">
        <v>78</v>
      </c>
      <c r="B41" s="7"/>
      <c r="H41" s="3">
        <v>1</v>
      </c>
      <c r="M41" s="3"/>
      <c r="N41" s="9">
        <v>1</v>
      </c>
    </row>
    <row r="42" spans="1:14" ht="12.75">
      <c r="A42" s="14" t="s">
        <v>13</v>
      </c>
      <c r="B42" s="7">
        <v>6551</v>
      </c>
      <c r="C42" s="3">
        <v>7001</v>
      </c>
      <c r="D42" s="3">
        <v>7627</v>
      </c>
      <c r="E42" s="3">
        <v>6550</v>
      </c>
      <c r="F42" s="3">
        <v>5553</v>
      </c>
      <c r="G42" s="3">
        <v>5769</v>
      </c>
      <c r="H42" s="3">
        <v>5876</v>
      </c>
      <c r="I42" s="3">
        <v>3381</v>
      </c>
      <c r="J42" s="3">
        <v>5379</v>
      </c>
      <c r="K42" s="3">
        <v>5980</v>
      </c>
      <c r="L42" s="3">
        <v>5786</v>
      </c>
      <c r="M42" s="3">
        <v>4456</v>
      </c>
      <c r="N42" s="9">
        <v>69909</v>
      </c>
    </row>
    <row r="43" spans="1:14" ht="12.75">
      <c r="A43" s="14" t="s">
        <v>26</v>
      </c>
      <c r="B43" s="7">
        <v>49</v>
      </c>
      <c r="C43" s="3">
        <v>51</v>
      </c>
      <c r="D43" s="3">
        <v>20</v>
      </c>
      <c r="E43" s="3">
        <v>13</v>
      </c>
      <c r="F43" s="3">
        <v>18</v>
      </c>
      <c r="G43" s="3">
        <v>9</v>
      </c>
      <c r="H43" s="3">
        <v>2</v>
      </c>
      <c r="J43" s="3">
        <v>5</v>
      </c>
      <c r="K43" s="3">
        <v>5</v>
      </c>
      <c r="L43" s="3">
        <v>58</v>
      </c>
      <c r="M43" s="3">
        <v>3</v>
      </c>
      <c r="N43" s="9">
        <v>233</v>
      </c>
    </row>
    <row r="44" spans="1:14" ht="12.75">
      <c r="A44" s="14" t="s">
        <v>56</v>
      </c>
      <c r="B44" s="7">
        <v>10563</v>
      </c>
      <c r="C44" s="3">
        <v>9598</v>
      </c>
      <c r="D44" s="3">
        <v>9972</v>
      </c>
      <c r="E44" s="3">
        <v>9358</v>
      </c>
      <c r="F44" s="3">
        <v>9291</v>
      </c>
      <c r="G44" s="3">
        <v>9467</v>
      </c>
      <c r="H44" s="3">
        <v>10168</v>
      </c>
      <c r="I44" s="3">
        <v>7604</v>
      </c>
      <c r="J44" s="3">
        <v>9412</v>
      </c>
      <c r="K44" s="3">
        <v>10126</v>
      </c>
      <c r="L44" s="3">
        <v>9689</v>
      </c>
      <c r="M44" s="3">
        <v>7411</v>
      </c>
      <c r="N44" s="9">
        <v>112659</v>
      </c>
    </row>
    <row r="45" spans="1:14" ht="12.75">
      <c r="A45" s="14" t="s">
        <v>79</v>
      </c>
      <c r="B45" s="7">
        <v>3363</v>
      </c>
      <c r="C45" s="3">
        <v>3368</v>
      </c>
      <c r="D45" s="3">
        <v>3516</v>
      </c>
      <c r="E45" s="3">
        <v>3330</v>
      </c>
      <c r="F45" s="3">
        <v>3077</v>
      </c>
      <c r="G45" s="3">
        <v>3208</v>
      </c>
      <c r="H45" s="3">
        <v>3283</v>
      </c>
      <c r="I45" s="3">
        <v>2162</v>
      </c>
      <c r="J45" s="3">
        <v>2791</v>
      </c>
      <c r="K45" s="3">
        <v>3476</v>
      </c>
      <c r="L45" s="3">
        <v>2960</v>
      </c>
      <c r="M45" s="3">
        <v>2672</v>
      </c>
      <c r="N45" s="9">
        <v>37206</v>
      </c>
    </row>
    <row r="46" spans="1:14" ht="12.75">
      <c r="A46" s="14" t="s">
        <v>80</v>
      </c>
      <c r="B46" s="7">
        <v>419</v>
      </c>
      <c r="C46" s="3">
        <v>449</v>
      </c>
      <c r="D46" s="3">
        <v>605</v>
      </c>
      <c r="E46" s="3">
        <v>682</v>
      </c>
      <c r="F46" s="3">
        <v>632</v>
      </c>
      <c r="G46" s="3">
        <v>452</v>
      </c>
      <c r="H46" s="3">
        <v>335</v>
      </c>
      <c r="I46" s="3">
        <v>196</v>
      </c>
      <c r="J46" s="3">
        <v>397</v>
      </c>
      <c r="K46" s="3">
        <v>378</v>
      </c>
      <c r="L46" s="3">
        <v>450</v>
      </c>
      <c r="M46" s="3">
        <v>247</v>
      </c>
      <c r="N46" s="9">
        <v>5242</v>
      </c>
    </row>
    <row r="47" spans="1:14" ht="12.75">
      <c r="A47" s="14" t="s">
        <v>81</v>
      </c>
      <c r="B47" s="7">
        <v>2011</v>
      </c>
      <c r="C47" s="3">
        <v>1865</v>
      </c>
      <c r="D47" s="3">
        <v>2747</v>
      </c>
      <c r="E47" s="3">
        <v>2238</v>
      </c>
      <c r="F47" s="3">
        <v>2134</v>
      </c>
      <c r="G47" s="3">
        <v>1876</v>
      </c>
      <c r="H47" s="3">
        <v>1815</v>
      </c>
      <c r="I47" s="3">
        <v>1221</v>
      </c>
      <c r="J47" s="3">
        <v>1930</v>
      </c>
      <c r="K47" s="3">
        <v>2277</v>
      </c>
      <c r="L47" s="3">
        <v>1916</v>
      </c>
      <c r="M47" s="3">
        <v>1490</v>
      </c>
      <c r="N47" s="9">
        <v>23520</v>
      </c>
    </row>
    <row r="48" spans="1:14" ht="12.75">
      <c r="A48" s="14" t="s">
        <v>27</v>
      </c>
      <c r="B48" s="7">
        <v>544</v>
      </c>
      <c r="C48" s="3">
        <v>441</v>
      </c>
      <c r="D48" s="3">
        <v>367</v>
      </c>
      <c r="E48" s="3">
        <v>344</v>
      </c>
      <c r="F48" s="3">
        <v>355</v>
      </c>
      <c r="G48" s="3">
        <v>357</v>
      </c>
      <c r="H48" s="3">
        <v>432</v>
      </c>
      <c r="I48" s="3">
        <v>27</v>
      </c>
      <c r="J48" s="3">
        <v>390</v>
      </c>
      <c r="K48" s="3">
        <v>361</v>
      </c>
      <c r="L48" s="3">
        <v>357</v>
      </c>
      <c r="M48" s="3">
        <v>289</v>
      </c>
      <c r="N48" s="9">
        <v>4264</v>
      </c>
    </row>
    <row r="49" spans="1:14" ht="12.75">
      <c r="A49" s="14" t="s">
        <v>28</v>
      </c>
      <c r="B49" s="7">
        <v>802</v>
      </c>
      <c r="C49" s="3">
        <v>580</v>
      </c>
      <c r="D49" s="3">
        <v>727</v>
      </c>
      <c r="E49" s="3">
        <v>642</v>
      </c>
      <c r="F49" s="3">
        <v>672</v>
      </c>
      <c r="G49" s="3">
        <v>624</v>
      </c>
      <c r="H49" s="3">
        <v>624</v>
      </c>
      <c r="I49" s="3">
        <v>473</v>
      </c>
      <c r="J49" s="3">
        <v>619</v>
      </c>
      <c r="K49" s="3">
        <v>727</v>
      </c>
      <c r="L49" s="3">
        <v>633</v>
      </c>
      <c r="M49" s="3">
        <v>526</v>
      </c>
      <c r="N49" s="9">
        <v>7649</v>
      </c>
    </row>
    <row r="50" spans="1:14" ht="12.75">
      <c r="A50" s="14" t="s">
        <v>29</v>
      </c>
      <c r="B50" s="7">
        <v>2781</v>
      </c>
      <c r="C50" s="3">
        <v>2945</v>
      </c>
      <c r="D50" s="3">
        <v>3100</v>
      </c>
      <c r="E50" s="3">
        <v>2745</v>
      </c>
      <c r="F50" s="3">
        <v>2546</v>
      </c>
      <c r="G50" s="3">
        <v>2459</v>
      </c>
      <c r="H50" s="3">
        <v>2624</v>
      </c>
      <c r="I50" s="3">
        <v>1272</v>
      </c>
      <c r="J50" s="3">
        <v>2403</v>
      </c>
      <c r="K50" s="3">
        <v>2781</v>
      </c>
      <c r="L50" s="3">
        <v>2583</v>
      </c>
      <c r="M50" s="3">
        <v>1888</v>
      </c>
      <c r="N50" s="9">
        <v>30127</v>
      </c>
    </row>
    <row r="51" spans="1:14" ht="12.75">
      <c r="A51" s="14" t="s">
        <v>54</v>
      </c>
      <c r="B51" s="7">
        <v>20</v>
      </c>
      <c r="C51" s="3">
        <v>13</v>
      </c>
      <c r="D51" s="3">
        <v>2</v>
      </c>
      <c r="E51" s="3">
        <v>5</v>
      </c>
      <c r="F51" s="3">
        <v>6</v>
      </c>
      <c r="G51" s="3">
        <v>12</v>
      </c>
      <c r="H51" s="3">
        <v>5</v>
      </c>
      <c r="J51" s="3">
        <v>6</v>
      </c>
      <c r="K51" s="3">
        <v>9</v>
      </c>
      <c r="L51" s="3">
        <v>11</v>
      </c>
      <c r="M51" s="3">
        <v>7</v>
      </c>
      <c r="N51" s="9">
        <v>96</v>
      </c>
    </row>
    <row r="52" spans="1:14" ht="12.75">
      <c r="A52" s="14" t="s">
        <v>30</v>
      </c>
      <c r="B52" s="7">
        <v>580</v>
      </c>
      <c r="C52" s="3">
        <v>469</v>
      </c>
      <c r="D52" s="3">
        <v>476</v>
      </c>
      <c r="E52" s="3">
        <v>353</v>
      </c>
      <c r="F52" s="3">
        <v>478</v>
      </c>
      <c r="G52" s="3">
        <v>448</v>
      </c>
      <c r="H52" s="3">
        <v>538</v>
      </c>
      <c r="I52" s="3">
        <v>79</v>
      </c>
      <c r="J52" s="3">
        <v>492</v>
      </c>
      <c r="K52" s="3">
        <v>534</v>
      </c>
      <c r="L52" s="3">
        <v>476</v>
      </c>
      <c r="M52" s="3">
        <v>413</v>
      </c>
      <c r="N52" s="9">
        <v>5336</v>
      </c>
    </row>
    <row r="53" spans="1:14" ht="12.75">
      <c r="A53" s="14" t="s">
        <v>82</v>
      </c>
      <c r="B53" s="7"/>
      <c r="M53" s="3"/>
      <c r="N53" s="9"/>
    </row>
    <row r="54" spans="1:14" ht="12.75">
      <c r="A54" s="14" t="s">
        <v>62</v>
      </c>
      <c r="B54" s="7"/>
      <c r="L54" s="3">
        <v>4</v>
      </c>
      <c r="M54" s="3">
        <v>1</v>
      </c>
      <c r="N54" s="9">
        <v>5</v>
      </c>
    </row>
    <row r="55" spans="1:14" ht="12.75">
      <c r="A55" s="14" t="s">
        <v>55</v>
      </c>
      <c r="B55" s="7">
        <v>4</v>
      </c>
      <c r="M55" s="3"/>
      <c r="N55" s="9">
        <v>4</v>
      </c>
    </row>
    <row r="56" spans="1:14" ht="12.75">
      <c r="A56" s="14" t="s">
        <v>83</v>
      </c>
      <c r="B56" s="7">
        <v>715</v>
      </c>
      <c r="C56" s="3">
        <v>577</v>
      </c>
      <c r="D56" s="3">
        <v>1049</v>
      </c>
      <c r="E56" s="3">
        <v>1178</v>
      </c>
      <c r="F56" s="3">
        <v>985</v>
      </c>
      <c r="G56" s="3">
        <v>257</v>
      </c>
      <c r="J56" s="3">
        <v>94</v>
      </c>
      <c r="K56" s="3">
        <v>842</v>
      </c>
      <c r="L56" s="3">
        <v>909</v>
      </c>
      <c r="M56" s="3">
        <v>664</v>
      </c>
      <c r="N56" s="9">
        <v>7270</v>
      </c>
    </row>
    <row r="57" spans="1:241" ht="12.75">
      <c r="A57" s="14" t="s">
        <v>31</v>
      </c>
      <c r="B57" s="7">
        <v>1459</v>
      </c>
      <c r="C57" s="3">
        <v>1196</v>
      </c>
      <c r="D57" s="3">
        <v>1412</v>
      </c>
      <c r="E57" s="3">
        <v>1212</v>
      </c>
      <c r="F57" s="3">
        <v>1442</v>
      </c>
      <c r="G57" s="3">
        <v>1732</v>
      </c>
      <c r="H57" s="3">
        <v>1112</v>
      </c>
      <c r="I57" s="3">
        <v>494</v>
      </c>
      <c r="J57" s="3">
        <v>1405</v>
      </c>
      <c r="K57" s="3">
        <v>1507</v>
      </c>
      <c r="L57" s="3">
        <v>1225</v>
      </c>
      <c r="M57" s="3">
        <v>862</v>
      </c>
      <c r="N57" s="9">
        <v>15058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</row>
    <row r="58" spans="1:14" ht="12.75">
      <c r="A58" s="14" t="s">
        <v>32</v>
      </c>
      <c r="B58" s="7">
        <v>6745</v>
      </c>
      <c r="C58" s="3">
        <v>5875</v>
      </c>
      <c r="D58" s="3">
        <v>6251</v>
      </c>
      <c r="E58" s="3">
        <v>6324</v>
      </c>
      <c r="F58" s="3">
        <v>5807</v>
      </c>
      <c r="G58" s="3">
        <v>6692</v>
      </c>
      <c r="H58" s="3">
        <v>5428</v>
      </c>
      <c r="I58" s="3">
        <v>3430</v>
      </c>
      <c r="J58" s="3">
        <v>5400</v>
      </c>
      <c r="K58" s="3">
        <v>6164</v>
      </c>
      <c r="L58" s="3">
        <v>5346</v>
      </c>
      <c r="M58" s="3">
        <v>4618</v>
      </c>
      <c r="N58" s="9">
        <v>68080</v>
      </c>
    </row>
    <row r="59" spans="1:14" ht="12.75">
      <c r="A59" s="14" t="s">
        <v>33</v>
      </c>
      <c r="B59" s="7">
        <v>1633</v>
      </c>
      <c r="C59" s="3">
        <v>1449</v>
      </c>
      <c r="D59" s="3">
        <v>2008</v>
      </c>
      <c r="E59" s="3">
        <v>1637</v>
      </c>
      <c r="F59" s="3">
        <v>1721</v>
      </c>
      <c r="G59" s="3">
        <v>1615</v>
      </c>
      <c r="H59" s="3">
        <v>1571</v>
      </c>
      <c r="I59" s="3">
        <v>1307</v>
      </c>
      <c r="J59" s="3">
        <v>1469</v>
      </c>
      <c r="K59" s="3">
        <v>1765</v>
      </c>
      <c r="L59" s="3">
        <v>1613</v>
      </c>
      <c r="M59" s="3">
        <v>1169</v>
      </c>
      <c r="N59" s="9">
        <v>18957</v>
      </c>
    </row>
    <row r="60" spans="1:14" ht="12.75">
      <c r="A60" s="14" t="s">
        <v>34</v>
      </c>
      <c r="B60" s="7">
        <v>1338</v>
      </c>
      <c r="C60" s="3">
        <v>1219</v>
      </c>
      <c r="D60" s="3">
        <v>1506</v>
      </c>
      <c r="E60" s="3">
        <v>1222</v>
      </c>
      <c r="F60" s="3">
        <v>1333</v>
      </c>
      <c r="G60" s="3">
        <v>1255</v>
      </c>
      <c r="H60" s="3">
        <v>1554</v>
      </c>
      <c r="I60" s="3">
        <v>557</v>
      </c>
      <c r="J60" s="3">
        <v>1465</v>
      </c>
      <c r="K60" s="3">
        <v>1350</v>
      </c>
      <c r="L60" s="3">
        <v>1185</v>
      </c>
      <c r="M60" s="3">
        <v>1042</v>
      </c>
      <c r="N60" s="9">
        <v>15026</v>
      </c>
    </row>
    <row r="61" spans="1:14" ht="12.75">
      <c r="A61" s="14" t="s">
        <v>35</v>
      </c>
      <c r="B61" s="7">
        <v>3451</v>
      </c>
      <c r="C61" s="3">
        <v>3475</v>
      </c>
      <c r="D61" s="3">
        <v>3489</v>
      </c>
      <c r="E61" s="3">
        <v>2804</v>
      </c>
      <c r="F61" s="3">
        <v>2818</v>
      </c>
      <c r="G61" s="3">
        <v>2804</v>
      </c>
      <c r="H61" s="3">
        <v>2843</v>
      </c>
      <c r="I61" s="3">
        <v>1888</v>
      </c>
      <c r="J61" s="3">
        <v>2411</v>
      </c>
      <c r="K61" s="3">
        <v>2835</v>
      </c>
      <c r="L61" s="3">
        <v>2572</v>
      </c>
      <c r="M61" s="3">
        <v>2092</v>
      </c>
      <c r="N61" s="9">
        <v>33482</v>
      </c>
    </row>
    <row r="62" spans="1:14" ht="12.75">
      <c r="A62" s="14" t="s">
        <v>84</v>
      </c>
      <c r="B62" s="7">
        <v>4732</v>
      </c>
      <c r="C62" s="3">
        <v>5258</v>
      </c>
      <c r="D62" s="3">
        <v>5231</v>
      </c>
      <c r="E62" s="3">
        <v>4162</v>
      </c>
      <c r="F62" s="3">
        <v>3751</v>
      </c>
      <c r="G62" s="3">
        <v>3503</v>
      </c>
      <c r="H62" s="3">
        <v>1530</v>
      </c>
      <c r="I62" s="3">
        <v>30</v>
      </c>
      <c r="J62" s="3">
        <v>92</v>
      </c>
      <c r="K62" s="3">
        <v>20</v>
      </c>
      <c r="L62" s="3">
        <v>2933</v>
      </c>
      <c r="M62" s="3">
        <v>4026</v>
      </c>
      <c r="N62" s="9">
        <v>35268</v>
      </c>
    </row>
    <row r="63" spans="1:14" ht="12.75">
      <c r="A63" s="14" t="s">
        <v>36</v>
      </c>
      <c r="B63" s="7">
        <v>8927</v>
      </c>
      <c r="C63" s="3">
        <v>8026</v>
      </c>
      <c r="D63" s="3">
        <v>8733</v>
      </c>
      <c r="E63" s="3">
        <v>7569</v>
      </c>
      <c r="F63" s="3">
        <v>8352</v>
      </c>
      <c r="G63" s="3">
        <v>7744</v>
      </c>
      <c r="H63" s="3">
        <v>9168</v>
      </c>
      <c r="I63" s="3">
        <v>7207</v>
      </c>
      <c r="J63" s="3">
        <v>9660</v>
      </c>
      <c r="K63" s="3">
        <v>10529</v>
      </c>
      <c r="L63" s="3">
        <v>9220</v>
      </c>
      <c r="M63" s="3">
        <v>7427</v>
      </c>
      <c r="N63" s="9">
        <v>102562</v>
      </c>
    </row>
    <row r="64" spans="1:14" ht="12.75">
      <c r="A64" s="14" t="s">
        <v>85</v>
      </c>
      <c r="B64" s="7">
        <v>1919</v>
      </c>
      <c r="C64" s="3">
        <v>2101</v>
      </c>
      <c r="D64" s="3">
        <v>2040</v>
      </c>
      <c r="E64" s="3">
        <v>1492</v>
      </c>
      <c r="F64" s="3">
        <v>1807</v>
      </c>
      <c r="G64" s="3">
        <v>1539</v>
      </c>
      <c r="H64" s="3">
        <v>1625</v>
      </c>
      <c r="I64" s="3">
        <v>486</v>
      </c>
      <c r="J64" s="3">
        <v>1615</v>
      </c>
      <c r="K64" s="3">
        <v>1801</v>
      </c>
      <c r="L64" s="3">
        <v>1707</v>
      </c>
      <c r="M64" s="3">
        <v>1176</v>
      </c>
      <c r="N64" s="9">
        <v>19308</v>
      </c>
    </row>
    <row r="65" spans="1:14" ht="12.75">
      <c r="A65" s="14" t="s">
        <v>14</v>
      </c>
      <c r="B65" s="7">
        <v>3795</v>
      </c>
      <c r="C65" s="3">
        <v>3474</v>
      </c>
      <c r="D65" s="3">
        <v>3795</v>
      </c>
      <c r="E65" s="3">
        <v>3136</v>
      </c>
      <c r="F65" s="3">
        <v>3159</v>
      </c>
      <c r="G65" s="3">
        <v>3084</v>
      </c>
      <c r="H65" s="3">
        <v>3400</v>
      </c>
      <c r="I65" s="3">
        <v>2109</v>
      </c>
      <c r="J65" s="3">
        <v>3083</v>
      </c>
      <c r="K65" s="3">
        <v>3163</v>
      </c>
      <c r="L65" s="3">
        <v>3232</v>
      </c>
      <c r="M65" s="3">
        <v>2688</v>
      </c>
      <c r="N65" s="9">
        <v>38118</v>
      </c>
    </row>
    <row r="66" spans="1:14" ht="12.75">
      <c r="A66" s="14" t="s">
        <v>37</v>
      </c>
      <c r="B66" s="7">
        <v>1665</v>
      </c>
      <c r="C66" s="3">
        <v>1388</v>
      </c>
      <c r="D66" s="3">
        <v>1377</v>
      </c>
      <c r="E66" s="3">
        <v>1520</v>
      </c>
      <c r="F66" s="3">
        <v>1403</v>
      </c>
      <c r="G66" s="3">
        <v>1603</v>
      </c>
      <c r="H66" s="3">
        <v>1839</v>
      </c>
      <c r="I66" s="3">
        <v>1061</v>
      </c>
      <c r="J66" s="3">
        <v>1632</v>
      </c>
      <c r="K66" s="3">
        <v>1501</v>
      </c>
      <c r="L66" s="3">
        <v>1357</v>
      </c>
      <c r="M66" s="3">
        <v>1204</v>
      </c>
      <c r="N66" s="9">
        <v>17550</v>
      </c>
    </row>
    <row r="67" spans="1:14" ht="12.75">
      <c r="A67" s="14" t="s">
        <v>38</v>
      </c>
      <c r="B67" s="7">
        <v>1456</v>
      </c>
      <c r="C67" s="3">
        <v>1256</v>
      </c>
      <c r="D67" s="3">
        <v>1396</v>
      </c>
      <c r="E67" s="3">
        <v>1193</v>
      </c>
      <c r="F67" s="3">
        <v>1469</v>
      </c>
      <c r="G67" s="3">
        <v>1374</v>
      </c>
      <c r="H67" s="3">
        <v>1498</v>
      </c>
      <c r="I67" s="3">
        <v>1100</v>
      </c>
      <c r="J67" s="3">
        <v>1518</v>
      </c>
      <c r="K67" s="3">
        <v>1872</v>
      </c>
      <c r="L67" s="3">
        <v>1484</v>
      </c>
      <c r="M67" s="3">
        <v>1286</v>
      </c>
      <c r="N67" s="9">
        <v>16902</v>
      </c>
    </row>
    <row r="68" spans="1:14" ht="12.75">
      <c r="A68" s="14" t="s">
        <v>60</v>
      </c>
      <c r="B68" s="7">
        <v>1034</v>
      </c>
      <c r="C68" s="3">
        <v>1303</v>
      </c>
      <c r="D68" s="3">
        <v>1204</v>
      </c>
      <c r="E68" s="3">
        <v>1322</v>
      </c>
      <c r="F68" s="3">
        <v>1010</v>
      </c>
      <c r="G68" s="3">
        <v>921</v>
      </c>
      <c r="H68" s="3">
        <v>1042</v>
      </c>
      <c r="I68" s="3">
        <v>540</v>
      </c>
      <c r="J68" s="3">
        <v>845</v>
      </c>
      <c r="K68" s="3">
        <v>855</v>
      </c>
      <c r="L68" s="3">
        <v>950</v>
      </c>
      <c r="M68" s="3">
        <v>763</v>
      </c>
      <c r="N68" s="9">
        <v>11789</v>
      </c>
    </row>
    <row r="69" spans="1:14" ht="12.75">
      <c r="A69" s="15" t="s">
        <v>45</v>
      </c>
      <c r="B69" s="8">
        <v>149660</v>
      </c>
      <c r="C69" s="18">
        <v>141744</v>
      </c>
      <c r="D69" s="18">
        <v>156018</v>
      </c>
      <c r="E69" s="18">
        <v>140103</v>
      </c>
      <c r="F69" s="18">
        <v>139949</v>
      </c>
      <c r="G69" s="18">
        <v>137529</v>
      </c>
      <c r="H69" s="18">
        <v>137712</v>
      </c>
      <c r="I69" s="18">
        <v>89301</v>
      </c>
      <c r="J69" s="18">
        <v>131878</v>
      </c>
      <c r="K69" s="18">
        <v>143643</v>
      </c>
      <c r="L69" s="18">
        <v>139225</v>
      </c>
      <c r="M69" s="18">
        <v>112641</v>
      </c>
      <c r="N69" s="2">
        <v>1619403</v>
      </c>
    </row>
    <row r="70" spans="1:9" ht="12.75">
      <c r="A70"/>
      <c r="B70"/>
      <c r="C70"/>
      <c r="D70"/>
      <c r="E70"/>
      <c r="F70"/>
      <c r="G70"/>
      <c r="H70"/>
      <c r="I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B319"/>
      <c r="C319"/>
    </row>
    <row r="320" spans="1:3" ht="12.75">
      <c r="A320"/>
      <c r="B320"/>
      <c r="C320"/>
    </row>
    <row r="321" spans="1:3" ht="12.75">
      <c r="A321"/>
      <c r="B321"/>
      <c r="C321"/>
    </row>
    <row r="322" spans="1:3" ht="12.75">
      <c r="A322"/>
      <c r="B322"/>
      <c r="C322"/>
    </row>
    <row r="323" spans="1:3" ht="12.75">
      <c r="A323"/>
      <c r="B323"/>
      <c r="C323"/>
    </row>
    <row r="324" spans="1:3" ht="12.75">
      <c r="A324"/>
      <c r="B324"/>
      <c r="C324"/>
    </row>
    <row r="325" spans="1:3" ht="12.75">
      <c r="A325"/>
      <c r="B325"/>
      <c r="C325"/>
    </row>
    <row r="326" spans="1:3" ht="12.75">
      <c r="A326"/>
      <c r="B326"/>
      <c r="C326"/>
    </row>
    <row r="327" spans="1:3" ht="12.75">
      <c r="A327"/>
      <c r="B327"/>
      <c r="C327"/>
    </row>
    <row r="328" spans="1:3" ht="12.75">
      <c r="A328"/>
      <c r="B328"/>
      <c r="C328"/>
    </row>
    <row r="329" spans="1:3" ht="12.75">
      <c r="A329"/>
      <c r="B329"/>
      <c r="C329"/>
    </row>
    <row r="330" spans="1:3" ht="12.75">
      <c r="A330"/>
      <c r="B330"/>
      <c r="C330"/>
    </row>
    <row r="331" spans="1:3" ht="12.75">
      <c r="A331"/>
      <c r="B331"/>
      <c r="C331"/>
    </row>
    <row r="332" spans="1:3" ht="12.75">
      <c r="A332"/>
      <c r="B332"/>
      <c r="C332"/>
    </row>
    <row r="333" spans="1:3" ht="12.75">
      <c r="A333"/>
      <c r="B333"/>
      <c r="C333"/>
    </row>
    <row r="334" spans="1:3" ht="12.75">
      <c r="A334"/>
      <c r="B334"/>
      <c r="C334"/>
    </row>
    <row r="335" spans="1:3" ht="12.75">
      <c r="A335"/>
      <c r="B335"/>
      <c r="C335"/>
    </row>
    <row r="336" spans="1:3" ht="12.75">
      <c r="A336"/>
      <c r="B336"/>
      <c r="C336"/>
    </row>
    <row r="337" spans="1:3" ht="12.75">
      <c r="A337"/>
      <c r="B337"/>
      <c r="C337"/>
    </row>
    <row r="338" spans="1:3" ht="12.75">
      <c r="A338"/>
      <c r="B338"/>
      <c r="C338"/>
    </row>
    <row r="339" spans="1:3" ht="12.75">
      <c r="A339"/>
      <c r="B339"/>
      <c r="C339"/>
    </row>
    <row r="340" spans="1:3" ht="12.75">
      <c r="A340"/>
      <c r="B340"/>
      <c r="C340"/>
    </row>
    <row r="341" spans="1:3" ht="12.75">
      <c r="A341"/>
      <c r="B341"/>
      <c r="C341"/>
    </row>
    <row r="342" spans="1:3" ht="12.75">
      <c r="A342"/>
      <c r="B342"/>
      <c r="C342"/>
    </row>
    <row r="343" spans="1:3" ht="12.75">
      <c r="A343"/>
      <c r="B343"/>
      <c r="C343"/>
    </row>
    <row r="344" spans="1:3" ht="12.75">
      <c r="A344"/>
      <c r="B344"/>
      <c r="C344"/>
    </row>
    <row r="345" spans="1:3" ht="12.75">
      <c r="A345"/>
      <c r="B345"/>
      <c r="C345"/>
    </row>
    <row r="346" spans="1:3" ht="12.75">
      <c r="A346"/>
      <c r="B346"/>
      <c r="C346"/>
    </row>
    <row r="347" spans="1:3" ht="12.75">
      <c r="A347"/>
      <c r="B347"/>
      <c r="C347"/>
    </row>
    <row r="348" spans="1:3" ht="12.75">
      <c r="A348"/>
      <c r="B348"/>
      <c r="C348"/>
    </row>
    <row r="349" spans="1:3" ht="12.75">
      <c r="A349"/>
      <c r="B349"/>
      <c r="C349"/>
    </row>
    <row r="350" spans="1:3" ht="12.75">
      <c r="A350"/>
      <c r="B350"/>
      <c r="C350"/>
    </row>
    <row r="351" spans="1:3" ht="12.75">
      <c r="A351"/>
      <c r="B351"/>
      <c r="C351"/>
    </row>
    <row r="352" spans="1:3" ht="12.75">
      <c r="A352"/>
      <c r="B352"/>
      <c r="C352"/>
    </row>
    <row r="353" spans="1:3" ht="12.75">
      <c r="A353"/>
      <c r="B353"/>
      <c r="C353"/>
    </row>
    <row r="354" spans="1:3" ht="12.75">
      <c r="A354"/>
      <c r="B354"/>
      <c r="C354"/>
    </row>
    <row r="355" spans="1:3" ht="12.75">
      <c r="A355"/>
      <c r="B355"/>
      <c r="C355"/>
    </row>
    <row r="356" spans="1:3" ht="12.75">
      <c r="A356"/>
      <c r="B356"/>
      <c r="C356"/>
    </row>
    <row r="357" spans="1:3" ht="12.75">
      <c r="A357"/>
      <c r="B357"/>
      <c r="C357"/>
    </row>
    <row r="358" spans="1:3" ht="12.75">
      <c r="A358"/>
      <c r="B358"/>
      <c r="C358"/>
    </row>
    <row r="359" spans="1:3" ht="12.75">
      <c r="A359"/>
      <c r="B359"/>
      <c r="C359"/>
    </row>
    <row r="360" spans="1:3" ht="12.75">
      <c r="A360"/>
      <c r="B360"/>
      <c r="C360"/>
    </row>
    <row r="361" spans="1:3" ht="12.75">
      <c r="A361"/>
      <c r="B361"/>
      <c r="C361"/>
    </row>
    <row r="362" spans="1:3" ht="12.75">
      <c r="A362"/>
      <c r="B362"/>
      <c r="C362"/>
    </row>
    <row r="363" spans="1:3" ht="12.75">
      <c r="A363"/>
      <c r="B363"/>
      <c r="C363"/>
    </row>
    <row r="364" spans="1:3" ht="12.75">
      <c r="A364"/>
      <c r="B364"/>
      <c r="C364"/>
    </row>
    <row r="365" spans="1:3" ht="12.75">
      <c r="A365"/>
      <c r="B365"/>
      <c r="C365"/>
    </row>
    <row r="366" spans="1:3" ht="12.75">
      <c r="A366"/>
      <c r="B366"/>
      <c r="C366"/>
    </row>
    <row r="367" spans="1:3" ht="12.75">
      <c r="A367"/>
      <c r="B367"/>
      <c r="C367"/>
    </row>
    <row r="368" spans="1:3" ht="12.75">
      <c r="A368"/>
      <c r="B368"/>
      <c r="C368"/>
    </row>
    <row r="369" spans="1:3" ht="12.75">
      <c r="A369"/>
      <c r="B369"/>
      <c r="C369"/>
    </row>
    <row r="370" spans="1:3" ht="12.75">
      <c r="A370"/>
      <c r="B370"/>
      <c r="C370"/>
    </row>
    <row r="371" spans="1:3" ht="12.75">
      <c r="A371"/>
      <c r="B371"/>
      <c r="C371"/>
    </row>
    <row r="372" spans="1:3" ht="12.75">
      <c r="A372"/>
      <c r="B372"/>
      <c r="C372"/>
    </row>
    <row r="373" spans="1:3" ht="12.75">
      <c r="A373"/>
      <c r="B373"/>
      <c r="C373"/>
    </row>
    <row r="374" spans="1:3" ht="12.75">
      <c r="A374"/>
      <c r="B374"/>
      <c r="C374"/>
    </row>
    <row r="375" spans="1:3" ht="12.75">
      <c r="A375"/>
      <c r="B375"/>
      <c r="C375"/>
    </row>
    <row r="376" spans="1:3" ht="12.75">
      <c r="A376"/>
      <c r="B376"/>
      <c r="C376"/>
    </row>
    <row r="377" spans="1:3" ht="12.75">
      <c r="A377"/>
      <c r="B377"/>
      <c r="C377"/>
    </row>
    <row r="378" spans="1:3" ht="12.75">
      <c r="A378"/>
      <c r="B378"/>
      <c r="C378"/>
    </row>
    <row r="379" spans="1:3" ht="12.75">
      <c r="A379"/>
      <c r="B379"/>
      <c r="C379"/>
    </row>
    <row r="380" spans="1:3" ht="12.75">
      <c r="A380"/>
      <c r="B380"/>
      <c r="C380"/>
    </row>
    <row r="381" spans="1:3" ht="12.75">
      <c r="A381"/>
      <c r="B381"/>
      <c r="C381"/>
    </row>
    <row r="382" spans="1:3" ht="12.75">
      <c r="A382"/>
      <c r="B382"/>
      <c r="C382"/>
    </row>
    <row r="383" spans="1:3" ht="12.75">
      <c r="A383"/>
      <c r="B383"/>
      <c r="C383"/>
    </row>
    <row r="384" spans="1:3" ht="12.75">
      <c r="A384"/>
      <c r="B384"/>
      <c r="C384"/>
    </row>
    <row r="385" spans="1:3" ht="12.75">
      <c r="A385"/>
      <c r="B385"/>
      <c r="C385"/>
    </row>
    <row r="386" spans="1:3" ht="12.75">
      <c r="A386"/>
      <c r="B386"/>
      <c r="C386"/>
    </row>
    <row r="387" spans="1:3" ht="12.75">
      <c r="A387"/>
      <c r="B387"/>
      <c r="C387"/>
    </row>
    <row r="388" spans="1:3" ht="12.75">
      <c r="A388"/>
      <c r="B388"/>
      <c r="C388"/>
    </row>
    <row r="389" spans="1:3" ht="12.75">
      <c r="A389"/>
      <c r="B389"/>
      <c r="C389"/>
    </row>
    <row r="390" spans="1:3" ht="12.75">
      <c r="A390"/>
      <c r="B390"/>
      <c r="C390"/>
    </row>
    <row r="391" spans="1:3" ht="12.75">
      <c r="A391"/>
      <c r="B391"/>
      <c r="C391"/>
    </row>
    <row r="392" spans="1:3" ht="12.75">
      <c r="A392"/>
      <c r="B392"/>
      <c r="C392"/>
    </row>
    <row r="393" spans="1:3" ht="12.75">
      <c r="A393"/>
      <c r="B393"/>
      <c r="C393"/>
    </row>
    <row r="394" spans="1:3" ht="12.75">
      <c r="A394"/>
      <c r="B394"/>
      <c r="C394"/>
    </row>
    <row r="395" spans="1:3" ht="12.75">
      <c r="A395"/>
      <c r="B395"/>
      <c r="C395"/>
    </row>
    <row r="396" spans="1:3" ht="12.75">
      <c r="A396"/>
      <c r="B396"/>
      <c r="C396"/>
    </row>
    <row r="397" spans="1:3" ht="12.75">
      <c r="A397"/>
      <c r="B397"/>
      <c r="C397"/>
    </row>
    <row r="398" spans="1:3" ht="12.75">
      <c r="A398"/>
      <c r="B398"/>
      <c r="C398"/>
    </row>
    <row r="399" spans="1:3" ht="12.75">
      <c r="A399"/>
      <c r="B399"/>
      <c r="C399"/>
    </row>
    <row r="400" spans="1:3" ht="12.75">
      <c r="A400"/>
      <c r="B400"/>
      <c r="C400"/>
    </row>
    <row r="401" spans="1:3" ht="12.75">
      <c r="A401"/>
      <c r="B401"/>
      <c r="C401"/>
    </row>
    <row r="402" spans="1:3" ht="12.75">
      <c r="A402"/>
      <c r="B402"/>
      <c r="C402"/>
    </row>
    <row r="403" spans="1:3" ht="12.75">
      <c r="A403"/>
      <c r="B403"/>
      <c r="C403"/>
    </row>
    <row r="404" spans="1:3" ht="12.75">
      <c r="A404"/>
      <c r="B404"/>
      <c r="C404"/>
    </row>
    <row r="405" spans="1:3" ht="12.75">
      <c r="A405"/>
      <c r="B405"/>
      <c r="C405"/>
    </row>
    <row r="406" spans="1:3" ht="12.75">
      <c r="A406"/>
      <c r="B406"/>
      <c r="C406"/>
    </row>
    <row r="407" spans="1:3" ht="12.75">
      <c r="A407"/>
      <c r="B407"/>
      <c r="C407"/>
    </row>
    <row r="408" spans="1:3" ht="12.75">
      <c r="A408"/>
      <c r="B408"/>
      <c r="C408"/>
    </row>
    <row r="409" spans="1:3" ht="12.75">
      <c r="A409"/>
      <c r="B409"/>
      <c r="C409"/>
    </row>
    <row r="410" spans="1:3" ht="12.75">
      <c r="A410"/>
      <c r="B410"/>
      <c r="C410"/>
    </row>
    <row r="411" spans="1:3" ht="12.75">
      <c r="A411"/>
      <c r="B411"/>
      <c r="C411"/>
    </row>
    <row r="412" spans="1:3" ht="12.75">
      <c r="A412"/>
      <c r="B412"/>
      <c r="C412"/>
    </row>
    <row r="413" spans="1:3" ht="12.75">
      <c r="A413"/>
      <c r="B413"/>
      <c r="C413"/>
    </row>
    <row r="414" spans="1:3" ht="12.75">
      <c r="A414"/>
      <c r="B414"/>
      <c r="C414"/>
    </row>
    <row r="415" spans="1:3" ht="12.75">
      <c r="A415"/>
      <c r="B415"/>
      <c r="C415"/>
    </row>
    <row r="416" spans="1:3" ht="12.75">
      <c r="A416"/>
      <c r="B416"/>
      <c r="C416"/>
    </row>
    <row r="417" spans="1:3" ht="12.75">
      <c r="A417"/>
      <c r="B417"/>
      <c r="C417"/>
    </row>
    <row r="418" spans="1:3" ht="12.75">
      <c r="A418"/>
      <c r="B418"/>
      <c r="C418"/>
    </row>
    <row r="419" spans="1:3" ht="12.75">
      <c r="A419"/>
      <c r="B419"/>
      <c r="C419"/>
    </row>
    <row r="420" spans="1:3" ht="12.75">
      <c r="A420"/>
      <c r="B420"/>
      <c r="C420"/>
    </row>
    <row r="421" spans="1:3" ht="12.75">
      <c r="A421"/>
      <c r="B421"/>
      <c r="C421"/>
    </row>
    <row r="422" spans="1:3" ht="12.75">
      <c r="A422"/>
      <c r="B422"/>
      <c r="C422"/>
    </row>
    <row r="423" spans="1:3" ht="12.75">
      <c r="A423"/>
      <c r="B423"/>
      <c r="C423"/>
    </row>
    <row r="424" spans="1:3" ht="12.75">
      <c r="A424"/>
      <c r="B424"/>
      <c r="C424"/>
    </row>
    <row r="425" spans="1:3" ht="12.75">
      <c r="A425"/>
      <c r="B425"/>
      <c r="C425"/>
    </row>
    <row r="426" spans="1:3" ht="12.75">
      <c r="A426"/>
      <c r="B426"/>
      <c r="C426"/>
    </row>
    <row r="427" spans="1:3" ht="12.75">
      <c r="A427"/>
      <c r="B427"/>
      <c r="C427"/>
    </row>
    <row r="428" spans="1:3" ht="12.75">
      <c r="A428"/>
      <c r="B428"/>
      <c r="C428"/>
    </row>
    <row r="429" spans="1:3" ht="12.75">
      <c r="A429"/>
      <c r="B429"/>
      <c r="C429"/>
    </row>
    <row r="430" spans="1:3" ht="12.75">
      <c r="A430"/>
      <c r="B430"/>
      <c r="C430"/>
    </row>
    <row r="431" spans="1:3" ht="12.75">
      <c r="A431"/>
      <c r="B431"/>
      <c r="C431"/>
    </row>
    <row r="432" spans="1:3" ht="12.75">
      <c r="A432"/>
      <c r="B432"/>
      <c r="C432"/>
    </row>
    <row r="433" spans="1:3" ht="12.75">
      <c r="A433"/>
      <c r="B433"/>
      <c r="C433"/>
    </row>
    <row r="434" spans="1:3" ht="12.75">
      <c r="A434"/>
      <c r="B434"/>
      <c r="C434"/>
    </row>
    <row r="435" spans="1:3" ht="12.75">
      <c r="A435"/>
      <c r="B435"/>
      <c r="C435"/>
    </row>
    <row r="436" spans="1:3" ht="12.75">
      <c r="A436"/>
      <c r="B436"/>
      <c r="C436"/>
    </row>
    <row r="437" spans="1:3" ht="12.75">
      <c r="A437"/>
      <c r="B437"/>
      <c r="C437"/>
    </row>
    <row r="438" spans="1:3" ht="12.75">
      <c r="A438"/>
      <c r="B438"/>
      <c r="C438"/>
    </row>
    <row r="439" spans="1:3" ht="12.75">
      <c r="A439"/>
      <c r="B439"/>
      <c r="C439"/>
    </row>
    <row r="440" spans="1:3" ht="12.75">
      <c r="A440"/>
      <c r="B440"/>
      <c r="C440"/>
    </row>
    <row r="441" spans="1:3" ht="12.75">
      <c r="A441"/>
      <c r="B441"/>
      <c r="C441"/>
    </row>
    <row r="442" spans="1:3" ht="12.75">
      <c r="A442"/>
      <c r="B442"/>
      <c r="C442"/>
    </row>
    <row r="443" spans="1:3" ht="12.75">
      <c r="A443"/>
      <c r="B443"/>
      <c r="C443"/>
    </row>
    <row r="444" spans="1:3" ht="12.75">
      <c r="A444"/>
      <c r="B444"/>
      <c r="C444"/>
    </row>
    <row r="445" spans="1:3" ht="12.75">
      <c r="A445"/>
      <c r="B445"/>
      <c r="C445"/>
    </row>
    <row r="446" spans="1:3" ht="12.75">
      <c r="A446"/>
      <c r="B446"/>
      <c r="C446"/>
    </row>
    <row r="447" spans="1:3" ht="12.75">
      <c r="A447"/>
      <c r="B447"/>
      <c r="C447"/>
    </row>
    <row r="448" spans="1:3" ht="12.75">
      <c r="A448"/>
      <c r="B448"/>
      <c r="C448"/>
    </row>
    <row r="449" spans="1:3" ht="12.75">
      <c r="A449"/>
      <c r="B449"/>
      <c r="C449"/>
    </row>
    <row r="450" spans="1:3" ht="12.75">
      <c r="A450"/>
      <c r="B450"/>
      <c r="C450"/>
    </row>
    <row r="451" spans="1:3" ht="12.75">
      <c r="A451"/>
      <c r="B451"/>
      <c r="C451"/>
    </row>
    <row r="452" spans="1:3" ht="12.75">
      <c r="A452"/>
      <c r="B452"/>
      <c r="C452"/>
    </row>
    <row r="453" spans="1:3" ht="12.75">
      <c r="A453"/>
      <c r="B453"/>
      <c r="C453"/>
    </row>
    <row r="454" spans="1:3" ht="12.75">
      <c r="A454"/>
      <c r="B454"/>
      <c r="C454"/>
    </row>
    <row r="455" spans="1:3" ht="12.75">
      <c r="A455"/>
      <c r="B455"/>
      <c r="C455"/>
    </row>
    <row r="456" spans="1:3" ht="12.75">
      <c r="A456"/>
      <c r="B456"/>
      <c r="C456"/>
    </row>
    <row r="457" spans="1:3" ht="12.75">
      <c r="A457"/>
      <c r="B457"/>
      <c r="C457"/>
    </row>
    <row r="458" spans="1:3" ht="12.75">
      <c r="A458"/>
      <c r="B458"/>
      <c r="C458"/>
    </row>
    <row r="459" spans="1:3" ht="12.75">
      <c r="A459"/>
      <c r="B459"/>
      <c r="C459"/>
    </row>
    <row r="460" spans="1:3" ht="12.75">
      <c r="A460"/>
      <c r="B460"/>
      <c r="C460"/>
    </row>
    <row r="461" spans="1:3" ht="12.75">
      <c r="A461"/>
      <c r="B461"/>
      <c r="C461"/>
    </row>
    <row r="462" spans="1:3" ht="12.75">
      <c r="A462"/>
      <c r="B462"/>
      <c r="C462"/>
    </row>
    <row r="463" spans="1:3" ht="12.75">
      <c r="A463"/>
      <c r="B463"/>
      <c r="C463"/>
    </row>
    <row r="464" spans="1:3" ht="12.75">
      <c r="A464"/>
      <c r="B464"/>
      <c r="C464"/>
    </row>
    <row r="465" spans="1:3" ht="12.75">
      <c r="A465"/>
      <c r="B465"/>
      <c r="C465"/>
    </row>
    <row r="466" spans="1:3" ht="12.75">
      <c r="A466"/>
      <c r="B466"/>
      <c r="C466"/>
    </row>
    <row r="467" spans="1:3" ht="12.75">
      <c r="A467"/>
      <c r="B467"/>
      <c r="C467"/>
    </row>
    <row r="468" spans="1:3" ht="12.75">
      <c r="A468"/>
      <c r="B468"/>
      <c r="C468"/>
    </row>
    <row r="469" spans="1:3" ht="12.75">
      <c r="A469"/>
      <c r="B469"/>
      <c r="C469"/>
    </row>
    <row r="470" spans="1:3" ht="12.75">
      <c r="A470"/>
      <c r="B470"/>
      <c r="C470"/>
    </row>
    <row r="471" spans="1:3" ht="12.75">
      <c r="A471"/>
      <c r="B471"/>
      <c r="C471"/>
    </row>
    <row r="472" spans="1:3" ht="12.75">
      <c r="A472"/>
      <c r="B472"/>
      <c r="C472"/>
    </row>
    <row r="473" spans="1:3" ht="12.75">
      <c r="A473"/>
      <c r="B473"/>
      <c r="C473"/>
    </row>
    <row r="474" spans="1:3" ht="12.75">
      <c r="A474"/>
      <c r="B474"/>
      <c r="C474"/>
    </row>
    <row r="475" spans="1:3" ht="12.75">
      <c r="A475"/>
      <c r="B475"/>
      <c r="C475"/>
    </row>
    <row r="476" spans="1:3" ht="12.75">
      <c r="A476"/>
      <c r="B476"/>
      <c r="C476"/>
    </row>
    <row r="477" spans="1:3" ht="12.75">
      <c r="A477"/>
      <c r="B477"/>
      <c r="C477"/>
    </row>
    <row r="478" spans="1:3" ht="12.75">
      <c r="A478"/>
      <c r="B478"/>
      <c r="C478"/>
    </row>
    <row r="479" spans="1:3" ht="12.75">
      <c r="A479"/>
      <c r="B479"/>
      <c r="C479"/>
    </row>
    <row r="480" spans="1:3" ht="12.75">
      <c r="A480"/>
      <c r="B480"/>
      <c r="C480"/>
    </row>
    <row r="481" spans="1:3" ht="12.75">
      <c r="A481"/>
      <c r="B481"/>
      <c r="C481"/>
    </row>
    <row r="482" spans="1:3" ht="12.75">
      <c r="A482"/>
      <c r="B482"/>
      <c r="C482"/>
    </row>
    <row r="483" spans="1:3" ht="12.75">
      <c r="A483"/>
      <c r="B483"/>
      <c r="C483"/>
    </row>
    <row r="484" spans="1:3" ht="12.75">
      <c r="A484"/>
      <c r="B484"/>
      <c r="C484"/>
    </row>
    <row r="485" spans="1:3" ht="12.75">
      <c r="A485"/>
      <c r="B485"/>
      <c r="C485"/>
    </row>
    <row r="486" spans="1:3" ht="12.75">
      <c r="A486"/>
      <c r="B486"/>
      <c r="C486"/>
    </row>
    <row r="487" spans="1:3" ht="12.75">
      <c r="A487"/>
      <c r="B487"/>
      <c r="C487"/>
    </row>
    <row r="488" spans="1:3" ht="12.75">
      <c r="A488"/>
      <c r="B488"/>
      <c r="C488"/>
    </row>
    <row r="489" spans="1:3" ht="12.75">
      <c r="A489"/>
      <c r="B489"/>
      <c r="C489"/>
    </row>
    <row r="490" spans="1:3" ht="12.75">
      <c r="A490"/>
      <c r="B490"/>
      <c r="C490"/>
    </row>
    <row r="491" spans="1:3" ht="12.75">
      <c r="A491"/>
      <c r="B491"/>
      <c r="C491"/>
    </row>
    <row r="492" spans="1:3" ht="12.75">
      <c r="A492"/>
      <c r="B492"/>
      <c r="C492"/>
    </row>
    <row r="493" spans="1:3" ht="12.75">
      <c r="A493"/>
      <c r="B493"/>
      <c r="C493"/>
    </row>
    <row r="494" spans="1:3" ht="12.75">
      <c r="A494"/>
      <c r="B494"/>
      <c r="C494"/>
    </row>
    <row r="495" spans="1:3" ht="12.75">
      <c r="A495"/>
      <c r="B495"/>
      <c r="C495"/>
    </row>
    <row r="496" spans="1:3" ht="12.75">
      <c r="A496"/>
      <c r="B496"/>
      <c r="C496"/>
    </row>
    <row r="497" spans="1:3" ht="12.75">
      <c r="A497"/>
      <c r="B497"/>
      <c r="C497"/>
    </row>
    <row r="498" spans="1:3" ht="12.75">
      <c r="A498"/>
      <c r="B498"/>
      <c r="C498"/>
    </row>
    <row r="499" spans="1:3" ht="12.75">
      <c r="A499"/>
      <c r="B499"/>
      <c r="C499"/>
    </row>
    <row r="500" spans="1:3" ht="12.75">
      <c r="A500"/>
      <c r="B500"/>
      <c r="C500"/>
    </row>
    <row r="501" spans="1:3" ht="12.75">
      <c r="A501"/>
      <c r="B501"/>
      <c r="C501"/>
    </row>
    <row r="502" spans="1:3" ht="12.75">
      <c r="A502"/>
      <c r="B502"/>
      <c r="C502"/>
    </row>
    <row r="503" spans="1:3" ht="12.75">
      <c r="A503"/>
      <c r="B503"/>
      <c r="C503"/>
    </row>
    <row r="504" spans="1:3" ht="12.75">
      <c r="A504"/>
      <c r="B504"/>
      <c r="C504"/>
    </row>
    <row r="505" spans="1:3" ht="12.75">
      <c r="A505"/>
      <c r="B505"/>
      <c r="C505"/>
    </row>
    <row r="506" spans="1:3" ht="12.75">
      <c r="A506"/>
      <c r="B506"/>
      <c r="C506"/>
    </row>
    <row r="507" spans="1:3" ht="12.75">
      <c r="A507"/>
      <c r="B507"/>
      <c r="C507"/>
    </row>
    <row r="508" spans="1:3" ht="12.75">
      <c r="A508"/>
      <c r="B508"/>
      <c r="C508"/>
    </row>
    <row r="509" spans="1:3" ht="12.75">
      <c r="A509"/>
      <c r="B509"/>
      <c r="C509"/>
    </row>
    <row r="510" spans="1:3" ht="12.75">
      <c r="A510"/>
      <c r="B510"/>
      <c r="C510"/>
    </row>
    <row r="511" spans="1:3" ht="12.75">
      <c r="A511"/>
      <c r="B511"/>
      <c r="C511"/>
    </row>
    <row r="512" spans="1:3" ht="12.75">
      <c r="A512"/>
      <c r="B512"/>
      <c r="C512"/>
    </row>
    <row r="513" spans="1:3" ht="12.75">
      <c r="A513"/>
      <c r="B513"/>
      <c r="C513"/>
    </row>
    <row r="514" spans="1:3" ht="12.75">
      <c r="A514"/>
      <c r="B514"/>
      <c r="C514"/>
    </row>
    <row r="515" spans="1:3" ht="12.75">
      <c r="A515"/>
      <c r="B515"/>
      <c r="C515"/>
    </row>
    <row r="516" spans="1:3" ht="12.75">
      <c r="A516"/>
      <c r="B516"/>
      <c r="C516"/>
    </row>
    <row r="517" spans="1:3" ht="12.75">
      <c r="A517"/>
      <c r="B517"/>
      <c r="C517"/>
    </row>
    <row r="518" spans="1:3" ht="12.75">
      <c r="A518"/>
      <c r="B518"/>
      <c r="C518"/>
    </row>
    <row r="519" spans="1:3" ht="12.75">
      <c r="A519"/>
      <c r="B519"/>
      <c r="C519"/>
    </row>
    <row r="520" spans="1:3" ht="12.75">
      <c r="A520"/>
      <c r="B520"/>
      <c r="C520"/>
    </row>
    <row r="521" spans="1:3" ht="12.75">
      <c r="A521"/>
      <c r="B521"/>
      <c r="C521"/>
    </row>
    <row r="522" spans="1:3" ht="12.75">
      <c r="A522"/>
      <c r="B522"/>
      <c r="C522"/>
    </row>
    <row r="523" spans="1:3" ht="12.75">
      <c r="A523"/>
      <c r="B523"/>
      <c r="C523"/>
    </row>
    <row r="524" spans="1:3" ht="12.75">
      <c r="A524"/>
      <c r="B524"/>
      <c r="C524"/>
    </row>
    <row r="525" spans="1:3" ht="12.75">
      <c r="A525"/>
      <c r="B525"/>
      <c r="C525"/>
    </row>
    <row r="526" spans="1:3" ht="12.75">
      <c r="A526"/>
      <c r="B526"/>
      <c r="C526"/>
    </row>
    <row r="527" spans="1:3" ht="12.75">
      <c r="A527"/>
      <c r="B527"/>
      <c r="C527"/>
    </row>
    <row r="528" spans="1:3" ht="12.75">
      <c r="A528"/>
      <c r="B528"/>
      <c r="C528"/>
    </row>
    <row r="529" spans="1:3" ht="12.75">
      <c r="A529"/>
      <c r="B529"/>
      <c r="C529"/>
    </row>
    <row r="530" spans="1:3" ht="12.75">
      <c r="A530"/>
      <c r="B530"/>
      <c r="C530"/>
    </row>
    <row r="531" spans="1:3" ht="12.75">
      <c r="A531"/>
      <c r="B531"/>
      <c r="C531"/>
    </row>
    <row r="532" spans="1:3" ht="12.75">
      <c r="A532"/>
      <c r="B532"/>
      <c r="C532"/>
    </row>
    <row r="533" spans="1:3" ht="12.75">
      <c r="A533"/>
      <c r="B533"/>
      <c r="C533"/>
    </row>
    <row r="534" spans="1:3" ht="12.75">
      <c r="A534"/>
      <c r="B534"/>
      <c r="C534"/>
    </row>
    <row r="535" spans="1:3" ht="12.75">
      <c r="A535"/>
      <c r="B535"/>
      <c r="C535"/>
    </row>
    <row r="536" spans="1:3" ht="12.75">
      <c r="A536"/>
      <c r="B536"/>
      <c r="C536"/>
    </row>
    <row r="537" spans="1:3" ht="12.75">
      <c r="A537"/>
      <c r="B537"/>
      <c r="C537"/>
    </row>
    <row r="538" spans="1:3" ht="12.75">
      <c r="A538"/>
      <c r="B538"/>
      <c r="C538"/>
    </row>
    <row r="539" spans="1:3" ht="12.75">
      <c r="A539"/>
      <c r="B539"/>
      <c r="C539"/>
    </row>
    <row r="540" spans="1:3" ht="12.75">
      <c r="A540"/>
      <c r="B540"/>
      <c r="C540"/>
    </row>
    <row r="541" spans="1:3" ht="12.75">
      <c r="A541"/>
      <c r="B541"/>
      <c r="C541"/>
    </row>
    <row r="542" spans="1:3" ht="12.75">
      <c r="A542"/>
      <c r="B542"/>
      <c r="C542"/>
    </row>
    <row r="543" spans="1:3" ht="12.75">
      <c r="A543"/>
      <c r="B543"/>
      <c r="C543"/>
    </row>
    <row r="544" spans="1:3" ht="12.75">
      <c r="A544"/>
      <c r="B544"/>
      <c r="C544"/>
    </row>
    <row r="545" spans="1:3" ht="12.75">
      <c r="A545"/>
      <c r="B545"/>
      <c r="C545"/>
    </row>
    <row r="546" spans="1:3" ht="12.75">
      <c r="A546"/>
      <c r="B546"/>
      <c r="C546"/>
    </row>
    <row r="547" spans="1:3" ht="12.75">
      <c r="A547"/>
      <c r="B547"/>
      <c r="C547"/>
    </row>
    <row r="548" spans="1:3" ht="12.75">
      <c r="A548"/>
      <c r="B548"/>
      <c r="C548"/>
    </row>
    <row r="549" spans="1:3" ht="12.75">
      <c r="A549"/>
      <c r="B549"/>
      <c r="C549"/>
    </row>
    <row r="550" spans="1:3" ht="12.75">
      <c r="A550"/>
      <c r="B550"/>
      <c r="C550"/>
    </row>
    <row r="551" spans="1:3" ht="12.75">
      <c r="A551"/>
      <c r="B551"/>
      <c r="C551"/>
    </row>
    <row r="552" spans="1:3" ht="12.75">
      <c r="A552"/>
      <c r="B552"/>
      <c r="C552"/>
    </row>
    <row r="553" spans="1:3" ht="12.75">
      <c r="A553"/>
      <c r="B553"/>
      <c r="C553"/>
    </row>
    <row r="554" spans="1:3" ht="12.75">
      <c r="A554"/>
      <c r="B554"/>
      <c r="C554"/>
    </row>
    <row r="555" spans="1:3" ht="12.75">
      <c r="A555"/>
      <c r="B555"/>
      <c r="C555"/>
    </row>
    <row r="556" spans="1:3" ht="12.75">
      <c r="A556"/>
      <c r="B556"/>
      <c r="C556"/>
    </row>
    <row r="557" spans="1:3" ht="12.75">
      <c r="A557"/>
      <c r="B557"/>
      <c r="C557"/>
    </row>
    <row r="558" spans="1:3" ht="12.75">
      <c r="A558"/>
      <c r="B558"/>
      <c r="C558"/>
    </row>
    <row r="559" spans="1:3" ht="12.75">
      <c r="A559"/>
      <c r="B559"/>
      <c r="C559"/>
    </row>
    <row r="560" spans="1:3" ht="12.75">
      <c r="A560"/>
      <c r="B560"/>
      <c r="C560"/>
    </row>
    <row r="561" spans="1:3" ht="12.75">
      <c r="A561"/>
      <c r="B561"/>
      <c r="C561"/>
    </row>
    <row r="562" spans="1:3" ht="12.75">
      <c r="A562"/>
      <c r="B562"/>
      <c r="C562"/>
    </row>
    <row r="563" spans="1:3" ht="12.75">
      <c r="A563"/>
      <c r="B563"/>
      <c r="C563"/>
    </row>
    <row r="564" spans="1:3" ht="12.75">
      <c r="A564"/>
      <c r="B564"/>
      <c r="C564"/>
    </row>
    <row r="565" spans="1:3" ht="12.75">
      <c r="A565"/>
      <c r="B565"/>
      <c r="C565"/>
    </row>
    <row r="566" spans="1:3" ht="12.75">
      <c r="A566"/>
      <c r="B566"/>
      <c r="C566"/>
    </row>
    <row r="567" spans="1:3" ht="12.75">
      <c r="A567"/>
      <c r="B567"/>
      <c r="C567"/>
    </row>
    <row r="568" spans="1:3" ht="12.75">
      <c r="A568"/>
      <c r="B568"/>
      <c r="C568"/>
    </row>
    <row r="569" spans="1:3" ht="12.75">
      <c r="A569"/>
      <c r="B569"/>
      <c r="C569"/>
    </row>
    <row r="570" spans="1:3" ht="12.75">
      <c r="A570"/>
      <c r="B570"/>
      <c r="C570"/>
    </row>
    <row r="571" spans="1:3" ht="12.75">
      <c r="A571"/>
      <c r="B571"/>
      <c r="C571"/>
    </row>
    <row r="572" spans="1:3" ht="12.75">
      <c r="A572"/>
      <c r="B572"/>
      <c r="C572"/>
    </row>
    <row r="573" spans="1:3" ht="12.75">
      <c r="A573"/>
      <c r="B573"/>
      <c r="C573"/>
    </row>
    <row r="574" spans="1:3" ht="12.75">
      <c r="A574"/>
      <c r="B574"/>
      <c r="C574"/>
    </row>
    <row r="575" spans="1:3" ht="12.75">
      <c r="A575"/>
      <c r="B575"/>
      <c r="C575"/>
    </row>
    <row r="576" spans="1:3" ht="12.75">
      <c r="A576"/>
      <c r="B576"/>
      <c r="C576"/>
    </row>
    <row r="577" spans="1:3" ht="12.75">
      <c r="A577"/>
      <c r="B577"/>
      <c r="C577"/>
    </row>
    <row r="578" spans="1:3" ht="12.75">
      <c r="A578"/>
      <c r="B578"/>
      <c r="C578"/>
    </row>
    <row r="579" spans="1:3" ht="12.75">
      <c r="A579"/>
      <c r="B579"/>
      <c r="C579"/>
    </row>
    <row r="580" spans="1:3" ht="12.75">
      <c r="A580"/>
      <c r="B580"/>
      <c r="C580"/>
    </row>
    <row r="581" spans="1:3" ht="12.75">
      <c r="A581"/>
      <c r="B581"/>
      <c r="C581"/>
    </row>
    <row r="582" spans="1:3" ht="12.75">
      <c r="A582"/>
      <c r="B582"/>
      <c r="C582"/>
    </row>
    <row r="583" spans="1:3" ht="12.75">
      <c r="A583"/>
      <c r="B583"/>
      <c r="C583"/>
    </row>
    <row r="584" spans="1:3" ht="12.75">
      <c r="A584"/>
      <c r="B584"/>
      <c r="C584"/>
    </row>
    <row r="585" spans="1:3" ht="12.75">
      <c r="A585"/>
      <c r="B585"/>
      <c r="C585"/>
    </row>
    <row r="586" spans="1:3" ht="12.75">
      <c r="A586"/>
      <c r="B586"/>
      <c r="C586"/>
    </row>
    <row r="587" spans="1:3" ht="12.75">
      <c r="A587"/>
      <c r="B587"/>
      <c r="C587"/>
    </row>
    <row r="588" spans="1:3" ht="12.75">
      <c r="A588"/>
      <c r="B588"/>
      <c r="C588"/>
    </row>
    <row r="589" spans="1:3" ht="12.75">
      <c r="A589"/>
      <c r="B589"/>
      <c r="C589"/>
    </row>
    <row r="590" spans="1:3" ht="12.75">
      <c r="A590"/>
      <c r="B590"/>
      <c r="C590"/>
    </row>
    <row r="591" spans="1:3" ht="12.75">
      <c r="A591"/>
      <c r="B591"/>
      <c r="C591"/>
    </row>
    <row r="592" spans="1:3" ht="12.75">
      <c r="A592"/>
      <c r="B592"/>
      <c r="C592"/>
    </row>
    <row r="593" spans="1:3" ht="12.75">
      <c r="A593"/>
      <c r="B593"/>
      <c r="C593"/>
    </row>
    <row r="594" spans="1:3" ht="12.75">
      <c r="A594"/>
      <c r="B594"/>
      <c r="C594"/>
    </row>
    <row r="595" spans="1:3" ht="12.75">
      <c r="A595"/>
      <c r="B595"/>
      <c r="C595"/>
    </row>
    <row r="596" spans="1:3" ht="12.75">
      <c r="A596"/>
      <c r="B596"/>
      <c r="C596"/>
    </row>
    <row r="597" spans="1:3" ht="12.75">
      <c r="A597"/>
      <c r="B597"/>
      <c r="C597"/>
    </row>
    <row r="598" spans="1:3" ht="12.75">
      <c r="A598"/>
      <c r="B598"/>
      <c r="C598"/>
    </row>
    <row r="599" spans="1:3" ht="12.75">
      <c r="A599"/>
      <c r="B599"/>
      <c r="C599"/>
    </row>
    <row r="600" spans="1:3" ht="12.75">
      <c r="A600"/>
      <c r="B600"/>
      <c r="C600"/>
    </row>
    <row r="601" spans="1:3" ht="12.75">
      <c r="A601"/>
      <c r="B601"/>
      <c r="C601"/>
    </row>
    <row r="602" spans="1:3" ht="12.75">
      <c r="A602"/>
      <c r="B602"/>
      <c r="C602"/>
    </row>
    <row r="603" spans="1:3" ht="12.75">
      <c r="A603"/>
      <c r="B603"/>
      <c r="C603"/>
    </row>
    <row r="604" spans="1:3" ht="12.75">
      <c r="A604"/>
      <c r="B604"/>
      <c r="C604"/>
    </row>
    <row r="605" spans="1:3" ht="12.75">
      <c r="A605"/>
      <c r="B605"/>
      <c r="C605"/>
    </row>
    <row r="606" spans="1:3" ht="12.75">
      <c r="A606"/>
      <c r="B606"/>
      <c r="C606"/>
    </row>
    <row r="607" spans="1:3" ht="12.75">
      <c r="A607"/>
      <c r="B607"/>
      <c r="C607"/>
    </row>
    <row r="608" spans="1:3" ht="12.75">
      <c r="A608"/>
      <c r="B608"/>
      <c r="C608"/>
    </row>
    <row r="609" spans="1:3" ht="12.75">
      <c r="A609"/>
      <c r="B609"/>
      <c r="C609"/>
    </row>
    <row r="610" spans="1:3" ht="12.75">
      <c r="A610"/>
      <c r="B610"/>
      <c r="C610"/>
    </row>
    <row r="611" spans="1:3" ht="12.75">
      <c r="A611"/>
      <c r="B611"/>
      <c r="C611"/>
    </row>
    <row r="612" spans="1:3" ht="12.75">
      <c r="A612"/>
      <c r="B612"/>
      <c r="C612"/>
    </row>
    <row r="613" spans="1:3" ht="12.75">
      <c r="A613"/>
      <c r="B613"/>
      <c r="C613"/>
    </row>
    <row r="614" spans="1:3" ht="12.75">
      <c r="A614"/>
      <c r="B614"/>
      <c r="C614"/>
    </row>
    <row r="615" spans="1:3" ht="12.75">
      <c r="A615"/>
      <c r="B615"/>
      <c r="C615"/>
    </row>
    <row r="616" spans="1:3" ht="12.75">
      <c r="A616"/>
      <c r="B616"/>
      <c r="C616"/>
    </row>
    <row r="617" spans="1:3" ht="12.75">
      <c r="A617"/>
      <c r="B617"/>
      <c r="C617"/>
    </row>
    <row r="618" spans="1:3" ht="12.75">
      <c r="A618"/>
      <c r="B618"/>
      <c r="C618"/>
    </row>
    <row r="619" spans="1:3" ht="12.75">
      <c r="A619"/>
      <c r="B619"/>
      <c r="C619"/>
    </row>
    <row r="620" spans="1:3" ht="12.75">
      <c r="A620"/>
      <c r="B620"/>
      <c r="C620"/>
    </row>
    <row r="621" spans="1:3" ht="12.75">
      <c r="A621"/>
      <c r="B621"/>
      <c r="C621"/>
    </row>
    <row r="622" spans="1:3" ht="12.75">
      <c r="A622"/>
      <c r="B622"/>
      <c r="C622"/>
    </row>
    <row r="623" spans="1:3" ht="12.75">
      <c r="A623"/>
      <c r="B623"/>
      <c r="C623"/>
    </row>
    <row r="624" spans="1:3" ht="12.75">
      <c r="A624"/>
      <c r="B624"/>
      <c r="C624"/>
    </row>
    <row r="625" spans="1:3" ht="12.75">
      <c r="A625"/>
      <c r="B625"/>
      <c r="C625"/>
    </row>
    <row r="626" spans="1:3" ht="12.75">
      <c r="A626"/>
      <c r="B626"/>
      <c r="C626"/>
    </row>
    <row r="627" spans="1:3" ht="12.75">
      <c r="A627"/>
      <c r="B627"/>
      <c r="C627"/>
    </row>
    <row r="628" spans="1:3" ht="12.75">
      <c r="A628"/>
      <c r="B628"/>
      <c r="C628"/>
    </row>
    <row r="629" spans="1:3" ht="12.75">
      <c r="A629"/>
      <c r="B629"/>
      <c r="C629"/>
    </row>
    <row r="630" spans="1:3" ht="12.75">
      <c r="A630"/>
      <c r="B630"/>
      <c r="C630"/>
    </row>
    <row r="631" spans="1:3" ht="12.75">
      <c r="A631"/>
      <c r="B631"/>
      <c r="C631"/>
    </row>
    <row r="632" spans="1:3" ht="12.75">
      <c r="A632"/>
      <c r="B632"/>
      <c r="C632"/>
    </row>
    <row r="633" spans="1:3" ht="12.75">
      <c r="A633"/>
      <c r="B633"/>
      <c r="C633"/>
    </row>
    <row r="634" spans="1:3" ht="12.75">
      <c r="A634"/>
      <c r="B634"/>
      <c r="C634"/>
    </row>
    <row r="635" spans="1:3" ht="12.75">
      <c r="A635"/>
      <c r="B635"/>
      <c r="C635"/>
    </row>
    <row r="636" spans="1:3" ht="12.75">
      <c r="A636"/>
      <c r="B636"/>
      <c r="C636"/>
    </row>
    <row r="637" spans="1:3" ht="12.75">
      <c r="A637"/>
      <c r="B637"/>
      <c r="C637"/>
    </row>
    <row r="638" spans="1:3" ht="12.75">
      <c r="A638"/>
      <c r="B638"/>
      <c r="C638"/>
    </row>
    <row r="639" spans="1:3" ht="12.75">
      <c r="A639"/>
      <c r="B639"/>
      <c r="C639"/>
    </row>
    <row r="640" spans="1:3" ht="12.75">
      <c r="A640"/>
      <c r="B640"/>
      <c r="C640"/>
    </row>
    <row r="641" spans="1:3" ht="12.75">
      <c r="A641"/>
      <c r="B641"/>
      <c r="C641"/>
    </row>
    <row r="642" spans="1:3" ht="12.75">
      <c r="A642"/>
      <c r="B642"/>
      <c r="C642"/>
    </row>
    <row r="643" spans="1:3" ht="12.75">
      <c r="A643"/>
      <c r="B643"/>
      <c r="C643"/>
    </row>
    <row r="644" spans="1:3" ht="12.75">
      <c r="A644"/>
      <c r="B644"/>
      <c r="C644"/>
    </row>
    <row r="645" spans="1:3" ht="12.75">
      <c r="A645"/>
      <c r="B645"/>
      <c r="C645"/>
    </row>
    <row r="646" spans="1:3" ht="12.75">
      <c r="A646"/>
      <c r="B646"/>
      <c r="C646"/>
    </row>
    <row r="647" spans="1:3" ht="12.75">
      <c r="A647"/>
      <c r="B647"/>
      <c r="C647"/>
    </row>
    <row r="648" spans="1:3" ht="12.75">
      <c r="A648"/>
      <c r="B648"/>
      <c r="C648"/>
    </row>
    <row r="649" spans="1:3" ht="12.75">
      <c r="A649"/>
      <c r="B649"/>
      <c r="C649"/>
    </row>
    <row r="650" spans="1:3" ht="12.75">
      <c r="A650"/>
      <c r="B650"/>
      <c r="C650"/>
    </row>
    <row r="651" spans="1:3" ht="12.75">
      <c r="A651"/>
      <c r="B651"/>
      <c r="C651"/>
    </row>
    <row r="652" spans="1:3" ht="12.75">
      <c r="A652"/>
      <c r="B652"/>
      <c r="C652"/>
    </row>
    <row r="653" spans="1:3" ht="12.75">
      <c r="A653"/>
      <c r="B653"/>
      <c r="C653"/>
    </row>
    <row r="654" spans="1:3" ht="12.75">
      <c r="A654"/>
      <c r="B654"/>
      <c r="C654"/>
    </row>
    <row r="655" spans="1:3" ht="12.75">
      <c r="A655"/>
      <c r="B655"/>
      <c r="C655"/>
    </row>
    <row r="656" spans="1:3" ht="12.75">
      <c r="A656"/>
      <c r="B656"/>
      <c r="C656"/>
    </row>
    <row r="657" spans="1:3" ht="12.75">
      <c r="A657"/>
      <c r="B657"/>
      <c r="C657"/>
    </row>
    <row r="658" spans="1:3" ht="12.75">
      <c r="A658"/>
      <c r="B658"/>
      <c r="C658"/>
    </row>
    <row r="659" spans="1:3" ht="12.75">
      <c r="A659"/>
      <c r="B659"/>
      <c r="C659"/>
    </row>
    <row r="660" spans="1:3" ht="12.75">
      <c r="A660"/>
      <c r="B660"/>
      <c r="C660"/>
    </row>
    <row r="661" spans="1:3" ht="12.75">
      <c r="A661"/>
      <c r="B661"/>
      <c r="C661"/>
    </row>
    <row r="662" spans="1:3" ht="12.75">
      <c r="A662"/>
      <c r="B662"/>
      <c r="C662"/>
    </row>
    <row r="663" spans="1:3" ht="12.75">
      <c r="A663"/>
      <c r="B663"/>
      <c r="C663"/>
    </row>
    <row r="664" spans="1:3" ht="12.75">
      <c r="A664"/>
      <c r="B664"/>
      <c r="C664"/>
    </row>
    <row r="665" spans="1:3" ht="12.75">
      <c r="A665"/>
      <c r="B665"/>
      <c r="C665"/>
    </row>
    <row r="666" spans="1:3" ht="12.75">
      <c r="A666"/>
      <c r="B666"/>
      <c r="C666"/>
    </row>
    <row r="667" spans="1:3" ht="12.75">
      <c r="A667"/>
      <c r="B667"/>
      <c r="C667"/>
    </row>
    <row r="668" spans="1:3" ht="12.75">
      <c r="A668"/>
      <c r="B668"/>
      <c r="C668"/>
    </row>
    <row r="669" spans="1:3" ht="12.75">
      <c r="A669"/>
      <c r="B669"/>
      <c r="C669"/>
    </row>
    <row r="670" spans="1:3" ht="12.75">
      <c r="A670"/>
      <c r="B670"/>
      <c r="C670"/>
    </row>
    <row r="671" spans="1:3" ht="12.75">
      <c r="A671"/>
      <c r="B671"/>
      <c r="C671"/>
    </row>
    <row r="672" spans="1:3" ht="12.75">
      <c r="A672"/>
      <c r="B672"/>
      <c r="C672"/>
    </row>
    <row r="673" spans="1:3" ht="12.75">
      <c r="A673"/>
      <c r="B673"/>
      <c r="C673"/>
    </row>
    <row r="674" spans="1:3" ht="12.75">
      <c r="A674"/>
      <c r="B674"/>
      <c r="C674"/>
    </row>
    <row r="675" spans="1:3" ht="12.75">
      <c r="A675"/>
      <c r="B675"/>
      <c r="C675"/>
    </row>
    <row r="676" spans="1:3" ht="12.75">
      <c r="A676"/>
      <c r="B676"/>
      <c r="C676"/>
    </row>
    <row r="677" spans="1:3" ht="12.75">
      <c r="A677"/>
      <c r="B677"/>
      <c r="C677"/>
    </row>
    <row r="678" spans="1:3" ht="12.75">
      <c r="A678"/>
      <c r="B678"/>
      <c r="C678"/>
    </row>
    <row r="679" spans="1:3" ht="12.75">
      <c r="A679"/>
      <c r="B679"/>
      <c r="C679"/>
    </row>
    <row r="680" spans="1:3" ht="12.75">
      <c r="A680"/>
      <c r="B680"/>
      <c r="C680"/>
    </row>
    <row r="681" spans="1:3" ht="12.75">
      <c r="A681"/>
      <c r="B681"/>
      <c r="C681"/>
    </row>
    <row r="682" spans="1:3" ht="12.75">
      <c r="A682"/>
      <c r="B682"/>
      <c r="C682"/>
    </row>
    <row r="683" spans="1:3" ht="12.75">
      <c r="A683"/>
      <c r="B683"/>
      <c r="C683"/>
    </row>
    <row r="684" spans="1:3" ht="12.75">
      <c r="A684"/>
      <c r="B684"/>
      <c r="C684"/>
    </row>
    <row r="685" spans="1:3" ht="12.75">
      <c r="A685"/>
      <c r="B685"/>
      <c r="C685"/>
    </row>
    <row r="686" spans="1:3" ht="12.75">
      <c r="A686"/>
      <c r="B686"/>
      <c r="C686"/>
    </row>
    <row r="687" spans="1:3" ht="12.75">
      <c r="A687"/>
      <c r="B687"/>
      <c r="C687"/>
    </row>
    <row r="688" spans="1:3" ht="12.75">
      <c r="A688"/>
      <c r="B688"/>
      <c r="C688"/>
    </row>
    <row r="689" spans="1:3" ht="12.75">
      <c r="A689"/>
      <c r="B689"/>
      <c r="C689"/>
    </row>
    <row r="690" spans="1:3" ht="12.75">
      <c r="A690"/>
      <c r="B690"/>
      <c r="C690"/>
    </row>
    <row r="691" spans="1:3" ht="12.75">
      <c r="A691"/>
      <c r="B691"/>
      <c r="C691"/>
    </row>
    <row r="692" spans="1:3" ht="12.75">
      <c r="A692"/>
      <c r="B692"/>
      <c r="C692"/>
    </row>
    <row r="693" spans="1:3" ht="12.75">
      <c r="A693"/>
      <c r="B693"/>
      <c r="C693"/>
    </row>
    <row r="694" spans="1:3" ht="12.75">
      <c r="A694"/>
      <c r="B694"/>
      <c r="C694"/>
    </row>
    <row r="695" spans="1:3" ht="12.75">
      <c r="A695"/>
      <c r="B695"/>
      <c r="C695"/>
    </row>
    <row r="696" spans="1:3" ht="12.75">
      <c r="A696"/>
      <c r="B696"/>
      <c r="C696"/>
    </row>
    <row r="697" spans="1:3" ht="12.75">
      <c r="A697"/>
      <c r="B697"/>
      <c r="C697"/>
    </row>
    <row r="698" spans="1:3" ht="12.75">
      <c r="A698"/>
      <c r="B698"/>
      <c r="C698"/>
    </row>
    <row r="699" spans="1:3" ht="12.75">
      <c r="A699"/>
      <c r="B699"/>
      <c r="C699"/>
    </row>
    <row r="700" spans="1:3" ht="12.75">
      <c r="A700"/>
      <c r="B700"/>
      <c r="C700"/>
    </row>
    <row r="701" spans="1:3" ht="12.75">
      <c r="A701"/>
      <c r="B701"/>
      <c r="C701"/>
    </row>
    <row r="702" spans="1:3" ht="12.75">
      <c r="A702"/>
      <c r="B702"/>
      <c r="C702"/>
    </row>
    <row r="703" spans="1:3" ht="12.75">
      <c r="A703"/>
      <c r="B703"/>
      <c r="C703"/>
    </row>
    <row r="704" spans="1:3" ht="12.75">
      <c r="A704"/>
      <c r="B704"/>
      <c r="C704"/>
    </row>
    <row r="705" spans="1:3" ht="12.75">
      <c r="A705"/>
      <c r="B705"/>
      <c r="C705"/>
    </row>
    <row r="706" spans="1:3" ht="12.75">
      <c r="A706"/>
      <c r="B706"/>
      <c r="C706"/>
    </row>
    <row r="707" spans="1:3" ht="12.75">
      <c r="A707"/>
      <c r="B707"/>
      <c r="C707"/>
    </row>
    <row r="708" spans="1:3" ht="12.75">
      <c r="A708"/>
      <c r="B708"/>
      <c r="C708"/>
    </row>
    <row r="709" spans="1:3" ht="12.75">
      <c r="A709"/>
      <c r="B709"/>
      <c r="C709"/>
    </row>
    <row r="710" spans="1:3" ht="12.75">
      <c r="A710"/>
      <c r="B710"/>
      <c r="C710"/>
    </row>
    <row r="711" spans="1:3" ht="12.75">
      <c r="A711"/>
      <c r="B711"/>
      <c r="C711"/>
    </row>
    <row r="712" spans="1:3" ht="12.75">
      <c r="A712"/>
      <c r="B712"/>
      <c r="C712"/>
    </row>
    <row r="713" spans="1:3" ht="12.75">
      <c r="A713"/>
      <c r="B713"/>
      <c r="C713"/>
    </row>
    <row r="714" spans="1:3" ht="12.75">
      <c r="A714"/>
      <c r="B714"/>
      <c r="C714"/>
    </row>
    <row r="715" spans="1:3" ht="12.75">
      <c r="A715"/>
      <c r="B715"/>
      <c r="C715"/>
    </row>
    <row r="716" spans="1:3" ht="12.75">
      <c r="A716"/>
      <c r="B716"/>
      <c r="C716"/>
    </row>
    <row r="717" spans="1:3" ht="12.75">
      <c r="A717"/>
      <c r="B717"/>
      <c r="C717"/>
    </row>
    <row r="718" spans="1:3" ht="12.75">
      <c r="A718"/>
      <c r="B718"/>
      <c r="C718"/>
    </row>
    <row r="719" spans="1:3" ht="12.75">
      <c r="A719"/>
      <c r="B719"/>
      <c r="C719"/>
    </row>
    <row r="720" spans="1:3" ht="12.75">
      <c r="A720"/>
      <c r="B720"/>
      <c r="C720"/>
    </row>
    <row r="721" spans="1:3" ht="12.75">
      <c r="A721"/>
      <c r="B721"/>
      <c r="C721"/>
    </row>
    <row r="722" spans="1:3" ht="12.75">
      <c r="A722"/>
      <c r="B722"/>
      <c r="C722"/>
    </row>
    <row r="723" spans="1:3" ht="12.75">
      <c r="A723"/>
      <c r="B723"/>
      <c r="C723"/>
    </row>
    <row r="724" spans="1:3" ht="12.75">
      <c r="A724"/>
      <c r="B724"/>
      <c r="C724"/>
    </row>
    <row r="725" spans="1:3" ht="12.75">
      <c r="A725"/>
      <c r="B725"/>
      <c r="C725"/>
    </row>
    <row r="726" spans="1:3" ht="12.75">
      <c r="A726"/>
      <c r="B726"/>
      <c r="C726"/>
    </row>
    <row r="727" spans="1:3" ht="12.75">
      <c r="A727"/>
      <c r="B727"/>
      <c r="C727"/>
    </row>
    <row r="728" spans="1:3" ht="12.75">
      <c r="A728"/>
      <c r="B728"/>
      <c r="C728"/>
    </row>
    <row r="729" spans="1:3" ht="12.75">
      <c r="A729"/>
      <c r="B729"/>
      <c r="C729"/>
    </row>
    <row r="730" spans="1:3" ht="12.75">
      <c r="A730"/>
      <c r="B730"/>
      <c r="C730"/>
    </row>
    <row r="731" spans="1:3" ht="12.75">
      <c r="A731"/>
      <c r="B731"/>
      <c r="C731"/>
    </row>
    <row r="732" spans="1:3" ht="12.75">
      <c r="A732"/>
      <c r="B732"/>
      <c r="C732"/>
    </row>
    <row r="733" spans="1:3" ht="12.75">
      <c r="A733"/>
      <c r="B733"/>
      <c r="C733"/>
    </row>
    <row r="734" spans="1:3" ht="12.75">
      <c r="A734"/>
      <c r="B734"/>
      <c r="C734"/>
    </row>
    <row r="735" spans="1:3" ht="12.75">
      <c r="A735"/>
      <c r="B735"/>
      <c r="C735"/>
    </row>
    <row r="736" spans="1:3" ht="12.75">
      <c r="A736"/>
      <c r="B736"/>
      <c r="C736"/>
    </row>
    <row r="737" spans="1:3" ht="12.75">
      <c r="A737"/>
      <c r="B737"/>
      <c r="C737"/>
    </row>
    <row r="738" spans="1:3" ht="12.75">
      <c r="A738"/>
      <c r="B738"/>
      <c r="C738"/>
    </row>
    <row r="739" spans="1:3" ht="12.75">
      <c r="A739"/>
      <c r="B739"/>
      <c r="C739"/>
    </row>
    <row r="740" spans="1:3" ht="12.75">
      <c r="A740"/>
      <c r="B740"/>
      <c r="C740"/>
    </row>
    <row r="741" spans="1:3" ht="12.75">
      <c r="A741"/>
      <c r="B741"/>
      <c r="C741"/>
    </row>
    <row r="742" spans="1:3" ht="12.75">
      <c r="A742"/>
      <c r="B742"/>
      <c r="C742"/>
    </row>
    <row r="743" spans="1:3" ht="12.75">
      <c r="A743"/>
      <c r="B743"/>
      <c r="C743"/>
    </row>
    <row r="744" spans="1:3" ht="12.75">
      <c r="A744"/>
      <c r="B744"/>
      <c r="C744"/>
    </row>
    <row r="745" spans="1:3" ht="12.75">
      <c r="A745"/>
      <c r="B745"/>
      <c r="C745"/>
    </row>
    <row r="746" spans="1:3" ht="12.75">
      <c r="A746"/>
      <c r="B746"/>
      <c r="C746"/>
    </row>
    <row r="747" spans="1:3" ht="12.75">
      <c r="A747"/>
      <c r="B747"/>
      <c r="C747"/>
    </row>
    <row r="748" spans="1:3" ht="12.75">
      <c r="A748"/>
      <c r="B748"/>
      <c r="C748"/>
    </row>
    <row r="749" spans="1:3" ht="12.75">
      <c r="A749"/>
      <c r="B749"/>
      <c r="C749"/>
    </row>
    <row r="750" spans="1:3" ht="12.75">
      <c r="A750"/>
      <c r="B750"/>
      <c r="C750"/>
    </row>
    <row r="751" spans="1:3" ht="12.75">
      <c r="A751"/>
      <c r="B751"/>
      <c r="C751"/>
    </row>
    <row r="752" spans="1:3" ht="12.75">
      <c r="A752"/>
      <c r="B752"/>
      <c r="C752"/>
    </row>
    <row r="753" spans="1:3" ht="12.75">
      <c r="A753"/>
      <c r="B753"/>
      <c r="C753"/>
    </row>
    <row r="754" spans="1:3" ht="12.75">
      <c r="A754"/>
      <c r="B754"/>
      <c r="C754"/>
    </row>
    <row r="755" spans="1:3" ht="12.75">
      <c r="A755"/>
      <c r="B755"/>
      <c r="C755"/>
    </row>
    <row r="756" spans="1:3" ht="12.75">
      <c r="A756"/>
      <c r="B756"/>
      <c r="C756"/>
    </row>
    <row r="757" spans="1:3" ht="12.75">
      <c r="A757"/>
      <c r="B757"/>
      <c r="C757"/>
    </row>
    <row r="758" spans="1:3" ht="12.75">
      <c r="A758"/>
      <c r="B758"/>
      <c r="C758"/>
    </row>
    <row r="759" spans="1:3" ht="12.75">
      <c r="A759"/>
      <c r="B759"/>
      <c r="C759"/>
    </row>
    <row r="760" spans="1:3" ht="12.75">
      <c r="A760"/>
      <c r="B760"/>
      <c r="C760"/>
    </row>
    <row r="761" spans="1:3" ht="12.75">
      <c r="A761"/>
      <c r="B761"/>
      <c r="C761"/>
    </row>
    <row r="762" spans="1:3" ht="12.75">
      <c r="A762"/>
      <c r="B762"/>
      <c r="C762"/>
    </row>
    <row r="763" spans="1:3" ht="12.75">
      <c r="A763"/>
      <c r="B763"/>
      <c r="C763"/>
    </row>
    <row r="764" spans="1:3" ht="12.75">
      <c r="A764"/>
      <c r="B764"/>
      <c r="C764"/>
    </row>
    <row r="765" spans="1:3" ht="12.75">
      <c r="A765"/>
      <c r="B765"/>
      <c r="C765"/>
    </row>
    <row r="766" spans="1:3" ht="12.75">
      <c r="A766"/>
      <c r="B766"/>
      <c r="C766"/>
    </row>
    <row r="767" spans="1:3" ht="12.75">
      <c r="A767"/>
      <c r="B767"/>
      <c r="C767"/>
    </row>
    <row r="768" spans="1:3" ht="12.75">
      <c r="A768"/>
      <c r="B768"/>
      <c r="C768"/>
    </row>
    <row r="769" spans="1:3" ht="12.75">
      <c r="A769"/>
      <c r="B769"/>
      <c r="C769"/>
    </row>
    <row r="770" spans="1:3" ht="12.75">
      <c r="A770"/>
      <c r="B770"/>
      <c r="C770"/>
    </row>
    <row r="771" spans="1:3" ht="12.75">
      <c r="A771"/>
      <c r="B771"/>
      <c r="C771"/>
    </row>
    <row r="772" spans="1:3" ht="12.75">
      <c r="A772"/>
      <c r="B772"/>
      <c r="C772"/>
    </row>
    <row r="773" spans="1:3" ht="12.75">
      <c r="A773"/>
      <c r="B773"/>
      <c r="C773"/>
    </row>
    <row r="774" spans="1:3" ht="12.75">
      <c r="A774"/>
      <c r="B774"/>
      <c r="C774"/>
    </row>
    <row r="775" spans="1:3" ht="12.75">
      <c r="A775"/>
      <c r="B775"/>
      <c r="C775"/>
    </row>
    <row r="776" spans="1:3" ht="12.75">
      <c r="A776"/>
      <c r="B776"/>
      <c r="C776"/>
    </row>
    <row r="777" spans="1:3" ht="12.75">
      <c r="A777"/>
      <c r="B777"/>
      <c r="C777"/>
    </row>
    <row r="778" spans="1:3" ht="12.75">
      <c r="A778"/>
      <c r="B778"/>
      <c r="C778"/>
    </row>
    <row r="779" spans="1:3" ht="12.75">
      <c r="A779"/>
      <c r="B779"/>
      <c r="C779"/>
    </row>
    <row r="780" spans="1:3" ht="12.75">
      <c r="A780"/>
      <c r="B780"/>
      <c r="C780"/>
    </row>
    <row r="781" spans="1:3" ht="12.75">
      <c r="A781"/>
      <c r="B781"/>
      <c r="C781"/>
    </row>
    <row r="782" spans="1:3" ht="12.75">
      <c r="A782"/>
      <c r="B782"/>
      <c r="C782"/>
    </row>
    <row r="783" spans="1:3" ht="12.75">
      <c r="A783"/>
      <c r="B783"/>
      <c r="C783"/>
    </row>
    <row r="784" spans="1:3" ht="12.75">
      <c r="A784"/>
      <c r="B784"/>
      <c r="C784"/>
    </row>
    <row r="785" spans="1:3" ht="12.75">
      <c r="A785"/>
      <c r="B785"/>
      <c r="C785"/>
    </row>
    <row r="786" spans="1:3" ht="12.75">
      <c r="A786"/>
      <c r="B786"/>
      <c r="C786"/>
    </row>
    <row r="787" spans="1:3" ht="12.75">
      <c r="A787"/>
      <c r="B787"/>
      <c r="C787"/>
    </row>
    <row r="788" spans="1:3" ht="12.75">
      <c r="A788"/>
      <c r="B788"/>
      <c r="C788"/>
    </row>
    <row r="789" spans="1:3" ht="12.75">
      <c r="A789"/>
      <c r="B789"/>
      <c r="C789"/>
    </row>
    <row r="790" spans="1:3" ht="12.75">
      <c r="A790"/>
      <c r="B790"/>
      <c r="C790"/>
    </row>
    <row r="791" spans="1:3" ht="12.75">
      <c r="A791"/>
      <c r="B791"/>
      <c r="C791"/>
    </row>
    <row r="792" spans="1:3" ht="12.75">
      <c r="A792"/>
      <c r="B792"/>
      <c r="C792"/>
    </row>
    <row r="793" spans="1:3" ht="12.75">
      <c r="A793"/>
      <c r="B793"/>
      <c r="C793"/>
    </row>
    <row r="794" spans="1:3" ht="12.75">
      <c r="A794"/>
      <c r="B794"/>
      <c r="C794"/>
    </row>
    <row r="795" spans="1:3" ht="12.75">
      <c r="A795"/>
      <c r="B795"/>
      <c r="C795"/>
    </row>
    <row r="796" spans="1:3" ht="12.75">
      <c r="A796"/>
      <c r="B796"/>
      <c r="C796"/>
    </row>
    <row r="797" spans="1:3" ht="12.75">
      <c r="A797"/>
      <c r="B797"/>
      <c r="C797"/>
    </row>
    <row r="798" spans="1:3" ht="12.75">
      <c r="A798"/>
      <c r="B798"/>
      <c r="C798"/>
    </row>
    <row r="799" spans="1:3" ht="12.75">
      <c r="A799"/>
      <c r="B799"/>
      <c r="C799"/>
    </row>
    <row r="800" spans="1:3" ht="12.75">
      <c r="A800"/>
      <c r="B800"/>
      <c r="C800"/>
    </row>
    <row r="801" spans="1:3" ht="12.75">
      <c r="A801"/>
      <c r="B801"/>
      <c r="C801"/>
    </row>
    <row r="802" spans="1:3" ht="12.75">
      <c r="A802"/>
      <c r="B802"/>
      <c r="C802"/>
    </row>
    <row r="803" spans="1:3" ht="12.75">
      <c r="A803"/>
      <c r="B803"/>
      <c r="C803"/>
    </row>
    <row r="804" spans="1:3" ht="12.75">
      <c r="A804"/>
      <c r="B804"/>
      <c r="C804"/>
    </row>
    <row r="805" spans="1:3" ht="12.75">
      <c r="A805"/>
      <c r="B805"/>
      <c r="C805"/>
    </row>
    <row r="806" spans="1:3" ht="12.75">
      <c r="A806"/>
      <c r="B806"/>
      <c r="C806"/>
    </row>
    <row r="807" spans="1:3" ht="12.75">
      <c r="A807"/>
      <c r="B807"/>
      <c r="C807"/>
    </row>
    <row r="808" spans="1:3" ht="12.75">
      <c r="A808"/>
      <c r="B808"/>
      <c r="C808"/>
    </row>
    <row r="809" spans="1:3" ht="12.75">
      <c r="A809"/>
      <c r="B809"/>
      <c r="C809"/>
    </row>
    <row r="810" spans="1:3" ht="12.75">
      <c r="A810"/>
      <c r="B810"/>
      <c r="C810"/>
    </row>
    <row r="811" spans="1:3" ht="12.75">
      <c r="A811"/>
      <c r="B811"/>
      <c r="C811"/>
    </row>
    <row r="812" spans="1:3" ht="12.75">
      <c r="A812"/>
      <c r="B812"/>
      <c r="C812"/>
    </row>
    <row r="813" spans="1:3" ht="12.75">
      <c r="A813"/>
      <c r="B813"/>
      <c r="C813"/>
    </row>
    <row r="814" spans="1:3" ht="12.75">
      <c r="A814"/>
      <c r="B814"/>
      <c r="C814"/>
    </row>
    <row r="815" spans="1:3" ht="12.75">
      <c r="A815"/>
      <c r="B815"/>
      <c r="C815"/>
    </row>
    <row r="816" spans="1:3" ht="12.75">
      <c r="A816"/>
      <c r="B816"/>
      <c r="C816"/>
    </row>
    <row r="817" spans="1:3" ht="12.75">
      <c r="A817"/>
      <c r="B817"/>
      <c r="C817"/>
    </row>
    <row r="818" spans="1:3" ht="12.75">
      <c r="A818"/>
      <c r="B818"/>
      <c r="C818"/>
    </row>
    <row r="819" spans="1:3" ht="12.75">
      <c r="A819"/>
      <c r="B819"/>
      <c r="C819"/>
    </row>
    <row r="820" spans="1:3" ht="12.75">
      <c r="A820"/>
      <c r="B820"/>
      <c r="C820"/>
    </row>
    <row r="821" spans="1:3" ht="12.75">
      <c r="A821"/>
      <c r="B821"/>
      <c r="C821"/>
    </row>
    <row r="822" spans="1:3" ht="12.75">
      <c r="A822"/>
      <c r="B822"/>
      <c r="C822"/>
    </row>
    <row r="823" spans="1:3" ht="12.75">
      <c r="A823"/>
      <c r="B823"/>
      <c r="C823"/>
    </row>
    <row r="824" spans="1:3" ht="12.75">
      <c r="A824"/>
      <c r="B824"/>
      <c r="C824"/>
    </row>
    <row r="825" spans="1:3" ht="12.75">
      <c r="A825"/>
      <c r="B825"/>
      <c r="C825"/>
    </row>
    <row r="826" spans="1:3" ht="12.75">
      <c r="A826"/>
      <c r="B826"/>
      <c r="C826"/>
    </row>
    <row r="827" spans="1:3" ht="12.75">
      <c r="A827"/>
      <c r="B827"/>
      <c r="C827"/>
    </row>
    <row r="828" spans="1:3" ht="12.75">
      <c r="A828"/>
      <c r="B828"/>
      <c r="C828"/>
    </row>
    <row r="829" spans="1:3" ht="12.75">
      <c r="A829"/>
      <c r="B829"/>
      <c r="C829"/>
    </row>
    <row r="830" spans="1:3" ht="12.75">
      <c r="A830"/>
      <c r="B830"/>
      <c r="C830"/>
    </row>
    <row r="831" spans="1:3" ht="12.75">
      <c r="A831"/>
      <c r="B831"/>
      <c r="C831"/>
    </row>
    <row r="832" spans="1:3" ht="12.75">
      <c r="A832"/>
      <c r="B832"/>
      <c r="C832"/>
    </row>
    <row r="833" spans="1:3" ht="12.75">
      <c r="A833"/>
      <c r="B833"/>
      <c r="C833"/>
    </row>
    <row r="834" spans="1:3" ht="12.75">
      <c r="A834"/>
      <c r="B834"/>
      <c r="C834"/>
    </row>
    <row r="835" spans="1:3" ht="12.75">
      <c r="A835"/>
      <c r="B835"/>
      <c r="C835"/>
    </row>
    <row r="836" spans="1:3" ht="12.75">
      <c r="A836"/>
      <c r="B836"/>
      <c r="C836"/>
    </row>
    <row r="837" spans="1:3" ht="12.75">
      <c r="A837"/>
      <c r="B837"/>
      <c r="C837"/>
    </row>
    <row r="838" spans="1:3" ht="12.75">
      <c r="A838"/>
      <c r="B838"/>
      <c r="C838"/>
    </row>
    <row r="839" spans="1:3" ht="12.75">
      <c r="A839"/>
      <c r="B839"/>
      <c r="C839"/>
    </row>
    <row r="840" spans="1:3" ht="12.75">
      <c r="A840"/>
      <c r="B840"/>
      <c r="C840"/>
    </row>
    <row r="841" spans="1:3" ht="12.75">
      <c r="A841"/>
      <c r="B841"/>
      <c r="C841"/>
    </row>
    <row r="842" spans="1:3" ht="12.75">
      <c r="A842"/>
      <c r="B842"/>
      <c r="C842"/>
    </row>
    <row r="843" spans="1:3" ht="12.75">
      <c r="A843"/>
      <c r="B843"/>
      <c r="C843"/>
    </row>
    <row r="844" spans="1:3" ht="12.75">
      <c r="A844"/>
      <c r="B844"/>
      <c r="C844"/>
    </row>
    <row r="845" spans="1:3" ht="12.75">
      <c r="A845"/>
      <c r="B845"/>
      <c r="C845"/>
    </row>
    <row r="846" spans="1:3" ht="12.75">
      <c r="A846"/>
      <c r="B846"/>
      <c r="C846"/>
    </row>
    <row r="847" spans="1:3" ht="12.75">
      <c r="A847"/>
      <c r="B847"/>
      <c r="C847"/>
    </row>
    <row r="848" spans="1:3" ht="12.75">
      <c r="A848"/>
      <c r="B848"/>
      <c r="C848"/>
    </row>
    <row r="849" spans="1:3" ht="12.75">
      <c r="A849"/>
      <c r="B849"/>
      <c r="C849"/>
    </row>
    <row r="850" spans="1:3" ht="12.75">
      <c r="A850"/>
      <c r="B850"/>
      <c r="C850"/>
    </row>
    <row r="851" spans="1:3" ht="12.75">
      <c r="A851"/>
      <c r="B851"/>
      <c r="C851"/>
    </row>
    <row r="852" spans="1:3" ht="12.75">
      <c r="A852"/>
      <c r="B852"/>
      <c r="C852"/>
    </row>
    <row r="853" spans="1:3" ht="12.75">
      <c r="A853"/>
      <c r="B853"/>
      <c r="C853"/>
    </row>
    <row r="854" spans="1:3" ht="12.75">
      <c r="A854"/>
      <c r="B854"/>
      <c r="C854"/>
    </row>
    <row r="855" spans="1:3" ht="12.75">
      <c r="A855"/>
      <c r="B855"/>
      <c r="C855"/>
    </row>
    <row r="856" spans="1:3" ht="12.75">
      <c r="A856"/>
      <c r="B856"/>
      <c r="C856"/>
    </row>
    <row r="857" spans="1:3" ht="12.75">
      <c r="A857"/>
      <c r="B857"/>
      <c r="C857"/>
    </row>
    <row r="858" spans="1:3" ht="12.75">
      <c r="A858"/>
      <c r="B858"/>
      <c r="C858"/>
    </row>
    <row r="859" spans="1:3" ht="12.75">
      <c r="A859"/>
      <c r="B859"/>
      <c r="C859"/>
    </row>
    <row r="860" spans="1:3" ht="12.75">
      <c r="A860"/>
      <c r="B860"/>
      <c r="C860"/>
    </row>
    <row r="861" spans="1:3" ht="12.75">
      <c r="A861"/>
      <c r="B861"/>
      <c r="C861"/>
    </row>
    <row r="862" spans="1:3" ht="12.75">
      <c r="A862"/>
      <c r="B862"/>
      <c r="C862"/>
    </row>
    <row r="863" spans="1:3" ht="12.75">
      <c r="A863"/>
      <c r="B863"/>
      <c r="C863"/>
    </row>
    <row r="864" spans="1:3" ht="12.75">
      <c r="A864"/>
      <c r="B864"/>
      <c r="C864"/>
    </row>
    <row r="865" spans="1:3" ht="12.75">
      <c r="A865"/>
      <c r="B865"/>
      <c r="C865"/>
    </row>
    <row r="866" spans="1:3" ht="12.75">
      <c r="A866"/>
      <c r="B866"/>
      <c r="C866"/>
    </row>
    <row r="867" spans="1:3" ht="12.75">
      <c r="A867"/>
      <c r="B867"/>
      <c r="C867"/>
    </row>
    <row r="868" spans="1:3" ht="12.75">
      <c r="A868"/>
      <c r="B868"/>
      <c r="C868"/>
    </row>
    <row r="869" spans="1:3" ht="12.75">
      <c r="A869"/>
      <c r="B869"/>
      <c r="C869"/>
    </row>
    <row r="870" spans="1:3" ht="12.75">
      <c r="A870"/>
      <c r="B870"/>
      <c r="C870"/>
    </row>
    <row r="871" spans="1:3" ht="12.75">
      <c r="A871"/>
      <c r="B871"/>
      <c r="C871"/>
    </row>
    <row r="872" spans="1:3" ht="12.75">
      <c r="A872"/>
      <c r="B872"/>
      <c r="C872"/>
    </row>
    <row r="873" spans="1:3" ht="12.75">
      <c r="A873"/>
      <c r="B873"/>
      <c r="C873"/>
    </row>
    <row r="874" spans="1:3" ht="12.75">
      <c r="A874"/>
      <c r="B874"/>
      <c r="C874"/>
    </row>
    <row r="875" spans="1:3" ht="12.75">
      <c r="A875"/>
      <c r="B875"/>
      <c r="C875"/>
    </row>
    <row r="876" spans="1:3" ht="12.75">
      <c r="A876"/>
      <c r="B876"/>
      <c r="C876"/>
    </row>
    <row r="877" spans="1:3" ht="12.75">
      <c r="A877"/>
      <c r="B877"/>
      <c r="C877"/>
    </row>
    <row r="878" spans="1:3" ht="12.75">
      <c r="A878"/>
      <c r="B878"/>
      <c r="C878"/>
    </row>
    <row r="879" spans="1:3" ht="12.75">
      <c r="A879"/>
      <c r="B879"/>
      <c r="C879"/>
    </row>
    <row r="880" spans="1:3" ht="12.75">
      <c r="A880"/>
      <c r="B880"/>
      <c r="C880"/>
    </row>
    <row r="881" spans="1:3" ht="12.75">
      <c r="A881"/>
      <c r="B881"/>
      <c r="C881"/>
    </row>
    <row r="882" spans="1:3" ht="12.75">
      <c r="A882"/>
      <c r="B882"/>
      <c r="C882"/>
    </row>
    <row r="883" spans="1:3" ht="12.75">
      <c r="A883"/>
      <c r="B883"/>
      <c r="C883"/>
    </row>
    <row r="884" spans="1:3" ht="12.75">
      <c r="A884"/>
      <c r="B884"/>
      <c r="C884"/>
    </row>
    <row r="885" spans="1:3" ht="12.75">
      <c r="A885"/>
      <c r="B885"/>
      <c r="C885"/>
    </row>
    <row r="886" spans="1:3" ht="12.75">
      <c r="A886"/>
      <c r="B886"/>
      <c r="C886"/>
    </row>
    <row r="887" spans="1:3" ht="12.75">
      <c r="A887"/>
      <c r="B887"/>
      <c r="C887"/>
    </row>
    <row r="888" spans="1:3" ht="12.75">
      <c r="A888"/>
      <c r="B888"/>
      <c r="C888"/>
    </row>
    <row r="889" spans="1:3" ht="12.75">
      <c r="A889"/>
      <c r="B889"/>
      <c r="C889"/>
    </row>
    <row r="890" spans="1:3" ht="12.75">
      <c r="A890"/>
      <c r="B890"/>
      <c r="C890"/>
    </row>
    <row r="891" spans="1:3" ht="12.75">
      <c r="A891"/>
      <c r="B891"/>
      <c r="C891"/>
    </row>
    <row r="892" spans="1:3" ht="12.75">
      <c r="A892"/>
      <c r="B892"/>
      <c r="C892"/>
    </row>
    <row r="893" spans="1:3" ht="12.75">
      <c r="A893"/>
      <c r="B893"/>
      <c r="C893"/>
    </row>
    <row r="894" spans="1:3" ht="12.75">
      <c r="A894"/>
      <c r="B894"/>
      <c r="C894"/>
    </row>
    <row r="895" spans="1:3" ht="12.75">
      <c r="A895"/>
      <c r="B895"/>
      <c r="C895"/>
    </row>
    <row r="896" spans="1:3" ht="12.75">
      <c r="A896"/>
      <c r="B896"/>
      <c r="C896"/>
    </row>
    <row r="897" spans="1:3" ht="12.75">
      <c r="A897"/>
      <c r="B897"/>
      <c r="C897"/>
    </row>
    <row r="898" spans="1:3" ht="12.75">
      <c r="A898"/>
      <c r="B898"/>
      <c r="C898"/>
    </row>
    <row r="899" spans="1:3" ht="12.75">
      <c r="A899"/>
      <c r="B899"/>
      <c r="C899"/>
    </row>
    <row r="900" spans="1:3" ht="12.75">
      <c r="A900"/>
      <c r="B900"/>
      <c r="C900"/>
    </row>
    <row r="901" spans="1:3" ht="12.75">
      <c r="A901"/>
      <c r="B901"/>
      <c r="C901"/>
    </row>
    <row r="902" spans="1:3" ht="12.75">
      <c r="A902"/>
      <c r="B902"/>
      <c r="C902"/>
    </row>
    <row r="903" spans="1:3" ht="12.75">
      <c r="A903"/>
      <c r="B903"/>
      <c r="C903"/>
    </row>
    <row r="904" spans="1:3" ht="12.75">
      <c r="A904"/>
      <c r="B904"/>
      <c r="C904"/>
    </row>
    <row r="905" spans="1:3" ht="12.75">
      <c r="A905"/>
      <c r="B905"/>
      <c r="C905"/>
    </row>
    <row r="906" spans="1:3" ht="12.75">
      <c r="A906"/>
      <c r="B906"/>
      <c r="C906"/>
    </row>
    <row r="907" spans="1:3" ht="12.75">
      <c r="A907"/>
      <c r="B907"/>
      <c r="C907"/>
    </row>
    <row r="908" spans="1:3" ht="12.75">
      <c r="A908"/>
      <c r="B908"/>
      <c r="C908"/>
    </row>
    <row r="909" spans="1:3" ht="12.75">
      <c r="A909"/>
      <c r="B909"/>
      <c r="C909"/>
    </row>
    <row r="910" spans="1:3" ht="12.75">
      <c r="A910"/>
      <c r="B910"/>
      <c r="C910"/>
    </row>
    <row r="911" spans="1:3" ht="12.75">
      <c r="A911"/>
      <c r="B911"/>
      <c r="C911"/>
    </row>
    <row r="912" spans="1:3" ht="12.75">
      <c r="A912"/>
      <c r="B912"/>
      <c r="C912"/>
    </row>
    <row r="913" spans="1:3" ht="12.75">
      <c r="A913"/>
      <c r="B913"/>
      <c r="C913"/>
    </row>
    <row r="914" spans="1:3" ht="12.75">
      <c r="A914"/>
      <c r="B914"/>
      <c r="C914"/>
    </row>
    <row r="915" spans="1:3" ht="12.75">
      <c r="A915"/>
      <c r="B915"/>
      <c r="C915"/>
    </row>
    <row r="916" spans="1:3" ht="12.75">
      <c r="A916"/>
      <c r="B916"/>
      <c r="C916"/>
    </row>
    <row r="917" spans="1:3" ht="12.75">
      <c r="A917"/>
      <c r="B917"/>
      <c r="C917"/>
    </row>
    <row r="918" spans="1:3" ht="12.75">
      <c r="A918"/>
      <c r="B918"/>
      <c r="C918"/>
    </row>
    <row r="919" spans="1:3" ht="12.75">
      <c r="A919"/>
      <c r="B919"/>
      <c r="C919"/>
    </row>
    <row r="920" spans="1:3" ht="12.75">
      <c r="A920"/>
      <c r="B920"/>
      <c r="C920"/>
    </row>
    <row r="921" spans="1:3" ht="12.75">
      <c r="A921"/>
      <c r="B921"/>
      <c r="C921"/>
    </row>
    <row r="922" spans="1:3" ht="12.75">
      <c r="A922"/>
      <c r="B922"/>
      <c r="C922"/>
    </row>
    <row r="923" spans="1:3" ht="12.75">
      <c r="A923"/>
      <c r="B923"/>
      <c r="C923"/>
    </row>
    <row r="924" spans="1:3" ht="12.75">
      <c r="A924"/>
      <c r="B924"/>
      <c r="C924"/>
    </row>
    <row r="925" spans="1:3" ht="12.75">
      <c r="A925"/>
      <c r="B925"/>
      <c r="C925"/>
    </row>
    <row r="926" spans="1:3" ht="12.75">
      <c r="A926"/>
      <c r="B926"/>
      <c r="C926"/>
    </row>
    <row r="927" spans="1:3" ht="12.75">
      <c r="A927"/>
      <c r="B927"/>
      <c r="C927"/>
    </row>
    <row r="928" spans="1:3" ht="12.75">
      <c r="A928"/>
      <c r="B928"/>
      <c r="C928"/>
    </row>
    <row r="929" spans="1:3" ht="12.75">
      <c r="A929"/>
      <c r="B929"/>
      <c r="C929"/>
    </row>
    <row r="930" spans="1:3" ht="12.75">
      <c r="A930"/>
      <c r="B930"/>
      <c r="C930"/>
    </row>
    <row r="931" spans="1:3" ht="12.75">
      <c r="A931"/>
      <c r="B931"/>
      <c r="C931"/>
    </row>
    <row r="932" spans="1:3" ht="12.75">
      <c r="A932"/>
      <c r="B932"/>
      <c r="C932"/>
    </row>
    <row r="933" spans="1:3" ht="12.75">
      <c r="A933"/>
      <c r="B933"/>
      <c r="C933"/>
    </row>
    <row r="934" spans="1:3" ht="12.75">
      <c r="A934"/>
      <c r="B934"/>
      <c r="C934"/>
    </row>
    <row r="935" spans="1:3" ht="12.75">
      <c r="A935"/>
      <c r="B935"/>
      <c r="C935"/>
    </row>
    <row r="936" spans="1:3" ht="12.75">
      <c r="A936"/>
      <c r="B936"/>
      <c r="C936"/>
    </row>
    <row r="937" spans="1:3" ht="12.75">
      <c r="A937"/>
      <c r="B937"/>
      <c r="C937"/>
    </row>
    <row r="938" spans="1:3" ht="12.75">
      <c r="A938"/>
      <c r="B938"/>
      <c r="C938"/>
    </row>
    <row r="939" spans="1:3" ht="12.75">
      <c r="A939"/>
      <c r="B939"/>
      <c r="C939"/>
    </row>
    <row r="940" spans="1:3" ht="12.75">
      <c r="A940"/>
      <c r="B940"/>
      <c r="C940"/>
    </row>
    <row r="941" spans="1:3" ht="12.75">
      <c r="A941"/>
      <c r="B941"/>
      <c r="C941"/>
    </row>
    <row r="942" spans="1:3" ht="12.75">
      <c r="A942"/>
      <c r="B942"/>
      <c r="C942"/>
    </row>
    <row r="943" spans="1:3" ht="12.75">
      <c r="A943"/>
      <c r="B943"/>
      <c r="C943"/>
    </row>
    <row r="944" spans="1:3" ht="12.75">
      <c r="A944"/>
      <c r="B944"/>
      <c r="C944"/>
    </row>
    <row r="945" spans="1:3" ht="12.75">
      <c r="A945"/>
      <c r="B945"/>
      <c r="C945"/>
    </row>
    <row r="946" spans="1:3" ht="12.75">
      <c r="A946"/>
      <c r="B946"/>
      <c r="C946"/>
    </row>
    <row r="947" spans="1:3" ht="12.75">
      <c r="A947"/>
      <c r="B947"/>
      <c r="C947"/>
    </row>
    <row r="948" spans="1:3" ht="12.75">
      <c r="A948"/>
      <c r="B948"/>
      <c r="C948"/>
    </row>
    <row r="949" spans="1:3" ht="12.75">
      <c r="A949"/>
      <c r="B949"/>
      <c r="C949"/>
    </row>
    <row r="950" spans="1:3" ht="12.75">
      <c r="A950"/>
      <c r="B950"/>
      <c r="C950"/>
    </row>
    <row r="951" spans="1:3" ht="12.75">
      <c r="A951"/>
      <c r="B951"/>
      <c r="C951"/>
    </row>
    <row r="952" spans="1:3" ht="12.75">
      <c r="A952"/>
      <c r="B952"/>
      <c r="C952"/>
    </row>
    <row r="953" spans="1:3" ht="12.75">
      <c r="A953"/>
      <c r="B953"/>
      <c r="C953"/>
    </row>
    <row r="954" spans="1:3" ht="12.75">
      <c r="A954"/>
      <c r="B954"/>
      <c r="C954"/>
    </row>
    <row r="955" spans="1:3" ht="12.75">
      <c r="A955"/>
      <c r="B955"/>
      <c r="C955"/>
    </row>
    <row r="956" spans="1:3" ht="12.75">
      <c r="A956"/>
      <c r="B956"/>
      <c r="C956"/>
    </row>
    <row r="957" spans="1:3" ht="12.75">
      <c r="A957"/>
      <c r="B957"/>
      <c r="C957"/>
    </row>
    <row r="958" spans="1:3" ht="12.75">
      <c r="A958"/>
      <c r="B958"/>
      <c r="C958"/>
    </row>
    <row r="959" spans="1:3" ht="12.75">
      <c r="A959"/>
      <c r="B959"/>
      <c r="C959"/>
    </row>
    <row r="960" spans="1:3" ht="12.75">
      <c r="A960"/>
      <c r="B960"/>
      <c r="C960"/>
    </row>
    <row r="961" spans="1:3" ht="12.75">
      <c r="A961"/>
      <c r="B961"/>
      <c r="C961"/>
    </row>
    <row r="962" spans="1:3" ht="12.75">
      <c r="A962"/>
      <c r="B962"/>
      <c r="C962"/>
    </row>
    <row r="963" spans="1:3" ht="12.75">
      <c r="A963"/>
      <c r="B963"/>
      <c r="C963"/>
    </row>
    <row r="964" spans="1:3" ht="12.75">
      <c r="A964"/>
      <c r="B964"/>
      <c r="C964"/>
    </row>
    <row r="965" spans="1:3" ht="12.75">
      <c r="A965"/>
      <c r="B965"/>
      <c r="C965"/>
    </row>
    <row r="966" spans="1:3" ht="12.75">
      <c r="A966"/>
      <c r="B966"/>
      <c r="C966"/>
    </row>
    <row r="967" spans="1:3" ht="12.75">
      <c r="A967"/>
      <c r="B967"/>
      <c r="C967"/>
    </row>
    <row r="968" spans="1:3" ht="12.75">
      <c r="A968"/>
      <c r="B968"/>
      <c r="C968"/>
    </row>
    <row r="969" spans="1:3" ht="12.75">
      <c r="A969"/>
      <c r="B969"/>
      <c r="C969"/>
    </row>
    <row r="970" spans="1:3" ht="12.75">
      <c r="A970"/>
      <c r="B970"/>
      <c r="C970"/>
    </row>
    <row r="971" spans="1:3" ht="12.75">
      <c r="A971"/>
      <c r="B971"/>
      <c r="C971"/>
    </row>
    <row r="972" spans="1:3" ht="12.75">
      <c r="A972"/>
      <c r="B972"/>
      <c r="C972"/>
    </row>
    <row r="973" spans="1:3" ht="12.75">
      <c r="A973"/>
      <c r="B973"/>
      <c r="C973"/>
    </row>
    <row r="974" spans="1:3" ht="12.75">
      <c r="A974"/>
      <c r="B974"/>
      <c r="C974"/>
    </row>
    <row r="975" spans="1:3" ht="12.75">
      <c r="A975"/>
      <c r="B975"/>
      <c r="C975"/>
    </row>
    <row r="976" spans="1:3" ht="12.75">
      <c r="A976"/>
      <c r="B976"/>
      <c r="C976"/>
    </row>
    <row r="977" spans="1:3" ht="12.75">
      <c r="A977"/>
      <c r="B977"/>
      <c r="C977"/>
    </row>
    <row r="978" spans="1:3" ht="12.75">
      <c r="A978"/>
      <c r="B978"/>
      <c r="C978"/>
    </row>
    <row r="979" spans="1:3" ht="12.75">
      <c r="A979"/>
      <c r="B979"/>
      <c r="C979"/>
    </row>
    <row r="980" spans="1:3" ht="12.75">
      <c r="A980"/>
      <c r="B980"/>
      <c r="C980"/>
    </row>
    <row r="981" spans="1:3" ht="12.75">
      <c r="A981"/>
      <c r="B981"/>
      <c r="C981"/>
    </row>
    <row r="982" spans="1:3" ht="12.75">
      <c r="A982"/>
      <c r="B982"/>
      <c r="C982"/>
    </row>
    <row r="983" spans="1:3" ht="12.75">
      <c r="A983"/>
      <c r="B983"/>
      <c r="C983"/>
    </row>
    <row r="984" spans="1:3" ht="12.75">
      <c r="A984"/>
      <c r="B984"/>
      <c r="C984"/>
    </row>
    <row r="985" spans="1:3" ht="12.75">
      <c r="A985"/>
      <c r="B985"/>
      <c r="C985"/>
    </row>
    <row r="986" spans="1:3" ht="12.75">
      <c r="A986"/>
      <c r="B986"/>
      <c r="C986"/>
    </row>
    <row r="987" spans="1:3" ht="12.75">
      <c r="A987"/>
      <c r="B987"/>
      <c r="C987"/>
    </row>
    <row r="988" spans="1:3" ht="12.75">
      <c r="A988"/>
      <c r="B988"/>
      <c r="C988"/>
    </row>
    <row r="989" spans="1:3" ht="12.75">
      <c r="A989"/>
      <c r="B989"/>
      <c r="C989"/>
    </row>
    <row r="990" spans="1:3" ht="12.75">
      <c r="A990"/>
      <c r="B990"/>
      <c r="C990"/>
    </row>
    <row r="991" spans="1:3" ht="12.75">
      <c r="A991"/>
      <c r="B991"/>
      <c r="C991"/>
    </row>
    <row r="992" spans="1:3" ht="12.75">
      <c r="A992"/>
      <c r="B992"/>
      <c r="C992"/>
    </row>
    <row r="993" spans="1:3" ht="12.75">
      <c r="A993"/>
      <c r="B993"/>
      <c r="C993"/>
    </row>
    <row r="994" spans="1:3" ht="12.75">
      <c r="A994"/>
      <c r="B994"/>
      <c r="C994"/>
    </row>
    <row r="995" spans="1:3" ht="12.75">
      <c r="A995"/>
      <c r="B995"/>
      <c r="C995"/>
    </row>
    <row r="996" spans="1:3" ht="12.75">
      <c r="A996"/>
      <c r="B996"/>
      <c r="C996"/>
    </row>
    <row r="997" spans="1:3" ht="12.75">
      <c r="A997"/>
      <c r="B997"/>
      <c r="C997"/>
    </row>
    <row r="998" spans="1:3" ht="12.75">
      <c r="A998"/>
      <c r="B998"/>
      <c r="C998"/>
    </row>
    <row r="999" spans="1:3" ht="12.75">
      <c r="A999"/>
      <c r="B999"/>
      <c r="C999"/>
    </row>
    <row r="1000" spans="1:3" ht="12.75">
      <c r="A1000"/>
      <c r="B1000"/>
      <c r="C1000"/>
    </row>
    <row r="1001" spans="1:3" ht="12.75">
      <c r="A1001"/>
      <c r="B1001"/>
      <c r="C1001"/>
    </row>
    <row r="1002" spans="1:3" ht="12.75">
      <c r="A1002"/>
      <c r="B1002"/>
      <c r="C1002"/>
    </row>
    <row r="1003" spans="1:3" ht="12.75">
      <c r="A1003"/>
      <c r="B1003"/>
      <c r="C1003"/>
    </row>
    <row r="1004" spans="1:3" ht="12.75">
      <c r="A1004"/>
      <c r="B1004"/>
      <c r="C1004"/>
    </row>
    <row r="1005" spans="1:3" ht="12.75">
      <c r="A1005"/>
      <c r="B1005"/>
      <c r="C1005"/>
    </row>
    <row r="1006" spans="1:3" ht="12.75">
      <c r="A1006"/>
      <c r="B1006"/>
      <c r="C1006"/>
    </row>
    <row r="1007" spans="1:3" ht="12.75">
      <c r="A1007"/>
      <c r="B1007"/>
      <c r="C1007"/>
    </row>
    <row r="1008" spans="1:3" ht="12.75">
      <c r="A1008"/>
      <c r="B1008"/>
      <c r="C1008"/>
    </row>
    <row r="1009" spans="1:3" ht="12.75">
      <c r="A1009"/>
      <c r="B1009"/>
      <c r="C1009"/>
    </row>
    <row r="1010" spans="1:3" ht="12.75">
      <c r="A1010"/>
      <c r="B1010"/>
      <c r="C1010"/>
    </row>
    <row r="1011" spans="1:3" ht="12.75">
      <c r="A1011"/>
      <c r="B1011"/>
      <c r="C1011"/>
    </row>
    <row r="1012" spans="1:3" ht="12.75">
      <c r="A1012"/>
      <c r="B1012"/>
      <c r="C1012"/>
    </row>
    <row r="1013" spans="1:3" ht="12.75">
      <c r="A1013"/>
      <c r="B1013"/>
      <c r="C1013"/>
    </row>
    <row r="1014" spans="1:3" ht="12.75">
      <c r="A1014"/>
      <c r="B1014"/>
      <c r="C1014"/>
    </row>
    <row r="1015" spans="1:3" ht="12.75">
      <c r="A1015"/>
      <c r="B1015"/>
      <c r="C1015"/>
    </row>
    <row r="1016" spans="1:3" ht="12.75">
      <c r="A1016"/>
      <c r="B1016"/>
      <c r="C1016"/>
    </row>
    <row r="1017" spans="1:3" ht="12.75">
      <c r="A1017"/>
      <c r="B1017"/>
      <c r="C1017"/>
    </row>
    <row r="1018" spans="1:3" ht="12.75">
      <c r="A1018"/>
      <c r="B1018"/>
      <c r="C1018"/>
    </row>
    <row r="1019" spans="1:3" ht="12.75">
      <c r="A1019"/>
      <c r="B1019"/>
      <c r="C1019"/>
    </row>
    <row r="1020" spans="1:3" ht="12.75">
      <c r="A1020"/>
      <c r="B1020"/>
      <c r="C1020"/>
    </row>
    <row r="1021" spans="1:3" ht="12.75">
      <c r="A1021"/>
      <c r="B1021"/>
      <c r="C1021"/>
    </row>
    <row r="1022" spans="1:3" ht="12.75">
      <c r="A1022"/>
      <c r="B1022"/>
      <c r="C1022"/>
    </row>
    <row r="1023" spans="1:3" ht="12.75">
      <c r="A1023"/>
      <c r="B1023"/>
      <c r="C1023"/>
    </row>
    <row r="1024" spans="1:3" ht="12.75">
      <c r="A1024"/>
      <c r="B1024"/>
      <c r="C1024"/>
    </row>
    <row r="1025" spans="1:3" ht="12.75">
      <c r="A1025"/>
      <c r="B1025"/>
      <c r="C1025"/>
    </row>
    <row r="1026" spans="1:3" ht="12.75">
      <c r="A1026"/>
      <c r="B1026"/>
      <c r="C1026"/>
    </row>
    <row r="1027" spans="1:3" ht="12.75">
      <c r="A1027"/>
      <c r="B1027"/>
      <c r="C1027"/>
    </row>
    <row r="1028" spans="1:3" ht="12.75">
      <c r="A1028"/>
      <c r="B1028"/>
      <c r="C1028"/>
    </row>
    <row r="1029" spans="1:3" ht="12.75">
      <c r="A1029"/>
      <c r="B1029"/>
      <c r="C1029"/>
    </row>
    <row r="1030" spans="1:3" ht="12.75">
      <c r="A1030"/>
      <c r="B1030"/>
      <c r="C1030"/>
    </row>
    <row r="1031" spans="1:3" ht="12.75">
      <c r="A1031"/>
      <c r="B1031"/>
      <c r="C1031"/>
    </row>
    <row r="1032" spans="1:3" ht="12.75">
      <c r="A1032"/>
      <c r="B1032"/>
      <c r="C1032"/>
    </row>
    <row r="1033" spans="1:3" ht="12.75">
      <c r="A1033"/>
      <c r="B1033"/>
      <c r="C1033"/>
    </row>
    <row r="1034" spans="1:3" ht="12.75">
      <c r="A1034"/>
      <c r="B1034"/>
      <c r="C1034"/>
    </row>
    <row r="1035" spans="1:3" ht="12.75">
      <c r="A1035"/>
      <c r="B1035"/>
      <c r="C1035"/>
    </row>
    <row r="1036" spans="1:3" ht="12.75">
      <c r="A1036"/>
      <c r="B1036"/>
      <c r="C1036"/>
    </row>
    <row r="1037" spans="1:3" ht="12.75">
      <c r="A1037"/>
      <c r="B1037"/>
      <c r="C1037"/>
    </row>
    <row r="1038" spans="1:3" ht="12.75">
      <c r="A1038"/>
      <c r="B1038"/>
      <c r="C1038"/>
    </row>
    <row r="1039" spans="1:3" ht="12.75">
      <c r="A1039"/>
      <c r="B1039"/>
      <c r="C1039"/>
    </row>
    <row r="1040" spans="1:3" ht="12.75">
      <c r="A1040"/>
      <c r="B1040"/>
      <c r="C1040"/>
    </row>
    <row r="1041" spans="1:3" ht="12.75">
      <c r="A1041"/>
      <c r="B1041"/>
      <c r="C1041"/>
    </row>
    <row r="1042" spans="1:3" ht="12.75">
      <c r="A1042"/>
      <c r="B1042"/>
      <c r="C1042"/>
    </row>
    <row r="1043" spans="1:3" ht="12.75">
      <c r="A1043"/>
      <c r="B1043"/>
      <c r="C1043"/>
    </row>
    <row r="1044" spans="1:3" ht="12.75">
      <c r="A1044"/>
      <c r="B1044"/>
      <c r="C1044"/>
    </row>
    <row r="1045" spans="1:3" ht="12.75">
      <c r="A1045"/>
      <c r="B1045"/>
      <c r="C1045"/>
    </row>
    <row r="1046" spans="1:3" ht="12.75">
      <c r="A1046"/>
      <c r="B1046"/>
      <c r="C1046"/>
    </row>
    <row r="1047" spans="1:3" ht="12.75">
      <c r="A1047"/>
      <c r="B1047"/>
      <c r="C1047"/>
    </row>
    <row r="1048" spans="1:3" ht="12.75">
      <c r="A1048"/>
      <c r="B1048"/>
      <c r="C1048"/>
    </row>
    <row r="1049" spans="1:3" ht="12.75">
      <c r="A1049"/>
      <c r="B1049"/>
      <c r="C1049"/>
    </row>
    <row r="1050" spans="1:3" ht="12.75">
      <c r="A1050"/>
      <c r="B1050"/>
      <c r="C1050"/>
    </row>
    <row r="1051" spans="1:3" ht="12.75">
      <c r="A1051"/>
      <c r="B1051"/>
      <c r="C1051"/>
    </row>
    <row r="1052" spans="1:3" ht="12.75">
      <c r="A1052"/>
      <c r="B1052"/>
      <c r="C1052"/>
    </row>
    <row r="1053" spans="1:3" ht="12.75">
      <c r="A1053"/>
      <c r="B1053"/>
      <c r="C1053"/>
    </row>
    <row r="1054" spans="1:3" ht="12.75">
      <c r="A1054"/>
      <c r="B1054"/>
      <c r="C1054"/>
    </row>
    <row r="1055" spans="1:3" ht="12.75">
      <c r="A1055"/>
      <c r="B1055"/>
      <c r="C1055"/>
    </row>
    <row r="1056" spans="1:3" ht="12.75">
      <c r="A1056"/>
      <c r="B1056"/>
      <c r="C1056"/>
    </row>
    <row r="1057" spans="1:3" ht="12.75">
      <c r="A1057"/>
      <c r="B1057"/>
      <c r="C1057"/>
    </row>
    <row r="1058" spans="1:3" ht="12.75">
      <c r="A1058"/>
      <c r="B1058"/>
      <c r="C1058"/>
    </row>
    <row r="1059" spans="1:3" ht="12.75">
      <c r="A1059"/>
      <c r="B1059"/>
      <c r="C1059"/>
    </row>
    <row r="1060" spans="1:3" ht="12.75">
      <c r="A1060"/>
      <c r="B1060"/>
      <c r="C1060"/>
    </row>
    <row r="1061" spans="1:3" ht="12.75">
      <c r="A1061"/>
      <c r="B1061"/>
      <c r="C1061"/>
    </row>
    <row r="1062" spans="1:3" ht="12.75">
      <c r="A1062"/>
      <c r="B1062"/>
      <c r="C1062"/>
    </row>
    <row r="1063" spans="1:3" ht="12.75">
      <c r="A1063"/>
      <c r="B1063"/>
      <c r="C1063"/>
    </row>
    <row r="1064" spans="1:3" ht="12.75">
      <c r="A1064"/>
      <c r="B1064"/>
      <c r="C1064"/>
    </row>
    <row r="1065" spans="1:3" ht="12.75">
      <c r="A1065"/>
      <c r="B1065"/>
      <c r="C1065"/>
    </row>
    <row r="1066" spans="1:3" ht="12.75">
      <c r="A1066"/>
      <c r="B1066"/>
      <c r="C1066"/>
    </row>
    <row r="1067" spans="1:3" ht="12.75">
      <c r="A1067"/>
      <c r="B1067"/>
      <c r="C1067"/>
    </row>
    <row r="1068" spans="1:3" ht="12.75">
      <c r="A1068"/>
      <c r="B1068"/>
      <c r="C1068"/>
    </row>
    <row r="1069" spans="1:3" ht="12.75">
      <c r="A1069"/>
      <c r="B1069"/>
      <c r="C1069"/>
    </row>
    <row r="1070" spans="1:3" ht="12.75">
      <c r="A1070"/>
      <c r="B1070"/>
      <c r="C1070"/>
    </row>
    <row r="1071" spans="1:3" ht="12.75">
      <c r="A1071"/>
      <c r="B1071"/>
      <c r="C1071"/>
    </row>
    <row r="1072" spans="1:3" ht="12.75">
      <c r="A1072"/>
      <c r="B1072"/>
      <c r="C1072"/>
    </row>
    <row r="1073" spans="1:3" ht="12.75">
      <c r="A1073"/>
      <c r="B1073"/>
      <c r="C1073"/>
    </row>
    <row r="1074" spans="1:3" ht="12.75">
      <c r="A1074"/>
      <c r="B1074"/>
      <c r="C1074"/>
    </row>
    <row r="1075" spans="1:3" ht="12.75">
      <c r="A1075"/>
      <c r="B1075"/>
      <c r="C1075"/>
    </row>
    <row r="1076" spans="1:3" ht="12.75">
      <c r="A1076"/>
      <c r="B1076"/>
      <c r="C1076"/>
    </row>
    <row r="1077" spans="1:3" ht="12.75">
      <c r="A1077"/>
      <c r="B1077"/>
      <c r="C1077"/>
    </row>
    <row r="1078" spans="1:3" ht="12.75">
      <c r="A1078"/>
      <c r="B1078"/>
      <c r="C1078"/>
    </row>
    <row r="1079" spans="1:3" ht="12.75">
      <c r="A1079"/>
      <c r="B1079"/>
      <c r="C1079"/>
    </row>
    <row r="1080" spans="1:3" ht="12.75">
      <c r="A1080"/>
      <c r="B1080"/>
      <c r="C1080"/>
    </row>
    <row r="1081" spans="1:3" ht="12.75">
      <c r="A1081"/>
      <c r="B1081"/>
      <c r="C1081"/>
    </row>
    <row r="1082" spans="1:3" ht="12.75">
      <c r="A1082"/>
      <c r="B1082"/>
      <c r="C1082"/>
    </row>
    <row r="1083" spans="1:3" ht="12.75">
      <c r="A1083"/>
      <c r="B1083"/>
      <c r="C1083"/>
    </row>
    <row r="1084" spans="1:3" ht="12.75">
      <c r="A1084"/>
      <c r="B1084"/>
      <c r="C1084"/>
    </row>
    <row r="1085" spans="1:3" ht="12.75">
      <c r="A1085"/>
      <c r="B1085"/>
      <c r="C1085"/>
    </row>
    <row r="1086" spans="1:3" ht="12.75">
      <c r="A1086"/>
      <c r="B1086"/>
      <c r="C1086"/>
    </row>
    <row r="1087" spans="1:3" ht="12.75">
      <c r="A1087"/>
      <c r="B1087"/>
      <c r="C1087"/>
    </row>
    <row r="1088" spans="1:3" ht="12.75">
      <c r="A1088"/>
      <c r="B1088"/>
      <c r="C1088"/>
    </row>
    <row r="1089" spans="1:3" ht="12.75">
      <c r="A1089"/>
      <c r="B1089"/>
      <c r="C1089"/>
    </row>
    <row r="1090" spans="1:3" ht="12.75">
      <c r="A1090"/>
      <c r="B1090"/>
      <c r="C1090"/>
    </row>
    <row r="1091" spans="1:3" ht="12.75">
      <c r="A1091"/>
      <c r="B1091"/>
      <c r="C1091"/>
    </row>
    <row r="1092" spans="1:3" ht="12.75">
      <c r="A1092"/>
      <c r="B1092"/>
      <c r="C1092"/>
    </row>
    <row r="1093" spans="1:3" ht="12.75">
      <c r="A1093"/>
      <c r="B1093"/>
      <c r="C1093"/>
    </row>
    <row r="1094" spans="1:3" ht="12.75">
      <c r="A1094"/>
      <c r="B1094"/>
      <c r="C1094"/>
    </row>
    <row r="1095" spans="1:3" ht="12.75">
      <c r="A1095"/>
      <c r="B1095"/>
      <c r="C1095"/>
    </row>
    <row r="1096" spans="1:3" ht="12.75">
      <c r="A1096"/>
      <c r="B1096"/>
      <c r="C1096"/>
    </row>
    <row r="1097" spans="1:3" ht="12.75">
      <c r="A1097"/>
      <c r="B1097"/>
      <c r="C1097"/>
    </row>
    <row r="1098" spans="1:3" ht="12.75">
      <c r="A1098"/>
      <c r="B1098"/>
      <c r="C1098"/>
    </row>
    <row r="1099" spans="1:3" ht="12.75">
      <c r="A1099"/>
      <c r="B1099"/>
      <c r="C1099"/>
    </row>
    <row r="1100" spans="1:3" ht="12.75">
      <c r="A1100"/>
      <c r="B1100"/>
      <c r="C1100"/>
    </row>
    <row r="1101" spans="1:3" ht="12.75">
      <c r="A1101"/>
      <c r="B1101"/>
      <c r="C1101"/>
    </row>
    <row r="1102" spans="1:3" ht="12.75">
      <c r="A1102"/>
      <c r="B1102"/>
      <c r="C1102"/>
    </row>
    <row r="1103" spans="1:3" ht="12.75">
      <c r="A1103"/>
      <c r="B1103"/>
      <c r="C1103"/>
    </row>
    <row r="1104" spans="1:3" ht="12.75">
      <c r="A1104"/>
      <c r="B1104"/>
      <c r="C1104"/>
    </row>
    <row r="1105" spans="1:3" ht="12.75">
      <c r="A1105"/>
      <c r="B1105"/>
      <c r="C1105"/>
    </row>
    <row r="1106" spans="1:3" ht="12.75">
      <c r="A1106"/>
      <c r="B1106"/>
      <c r="C1106"/>
    </row>
    <row r="1107" spans="1:3" ht="12.75">
      <c r="A1107"/>
      <c r="B1107"/>
      <c r="C1107"/>
    </row>
    <row r="1108" spans="1:3" ht="12.75">
      <c r="A1108"/>
      <c r="B1108"/>
      <c r="C1108"/>
    </row>
    <row r="1109" spans="1:3" ht="12.75">
      <c r="A1109"/>
      <c r="B1109"/>
      <c r="C1109"/>
    </row>
    <row r="1110" spans="1:3" ht="12.75">
      <c r="A1110"/>
      <c r="B1110"/>
      <c r="C1110"/>
    </row>
    <row r="1111" spans="1:3" ht="12.75">
      <c r="A1111"/>
      <c r="B1111"/>
      <c r="C1111"/>
    </row>
    <row r="1112" spans="1:3" ht="12.75">
      <c r="A1112"/>
      <c r="B1112"/>
      <c r="C1112"/>
    </row>
    <row r="1113" spans="1:3" ht="12.75">
      <c r="A1113"/>
      <c r="B1113"/>
      <c r="C1113"/>
    </row>
    <row r="1114" spans="1:3" ht="12.75">
      <c r="A1114"/>
      <c r="B1114"/>
      <c r="C1114"/>
    </row>
    <row r="1115" spans="1:3" ht="12.75">
      <c r="A1115"/>
      <c r="B1115"/>
      <c r="C1115"/>
    </row>
    <row r="1116" spans="1:3" ht="12.75">
      <c r="A1116"/>
      <c r="B1116"/>
      <c r="C1116"/>
    </row>
    <row r="1117" spans="1:3" ht="12.75">
      <c r="A1117"/>
      <c r="B1117"/>
      <c r="C1117"/>
    </row>
    <row r="1118" spans="1:3" ht="12.75">
      <c r="A1118"/>
      <c r="B1118"/>
      <c r="C1118"/>
    </row>
    <row r="1119" spans="1:3" ht="12.75">
      <c r="A1119"/>
      <c r="B1119"/>
      <c r="C1119"/>
    </row>
    <row r="1120" spans="1:3" ht="12.75">
      <c r="A1120"/>
      <c r="B1120"/>
      <c r="C1120"/>
    </row>
    <row r="1121" spans="1:3" ht="12.75">
      <c r="A1121"/>
      <c r="B1121"/>
      <c r="C1121"/>
    </row>
    <row r="1122" spans="1:3" ht="12.75">
      <c r="A1122"/>
      <c r="B1122"/>
      <c r="C1122"/>
    </row>
    <row r="1123" spans="1:3" ht="12.75">
      <c r="A1123"/>
      <c r="B1123"/>
      <c r="C1123"/>
    </row>
    <row r="1124" spans="1:3" ht="12.75">
      <c r="A1124"/>
      <c r="B1124"/>
      <c r="C1124"/>
    </row>
    <row r="1125" spans="1:3" ht="12.75">
      <c r="A1125"/>
      <c r="B1125"/>
      <c r="C1125"/>
    </row>
    <row r="1126" spans="1:3" ht="12.75">
      <c r="A1126"/>
      <c r="B1126"/>
      <c r="C1126"/>
    </row>
    <row r="1127" spans="1:3" ht="12.75">
      <c r="A1127"/>
      <c r="B1127"/>
      <c r="C1127"/>
    </row>
    <row r="1128" spans="1:3" ht="12.75">
      <c r="A1128"/>
      <c r="B1128"/>
      <c r="C1128"/>
    </row>
    <row r="1129" spans="1:3" ht="12.75">
      <c r="A1129"/>
      <c r="B1129"/>
      <c r="C1129"/>
    </row>
    <row r="1130" spans="1:3" ht="12.75">
      <c r="A1130"/>
      <c r="B1130"/>
      <c r="C1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91"/>
  <sheetViews>
    <sheetView zoomScalePageLayoutView="0" workbookViewId="0" topLeftCell="B1">
      <selection activeCell="A6" sqref="A6:N69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8.140625" style="3" bestFit="1" customWidth="1"/>
    <col min="4" max="4" width="7.421875" style="3" bestFit="1" customWidth="1"/>
    <col min="5" max="5" width="18.28125" style="3" bestFit="1" customWidth="1"/>
    <col min="6" max="6" width="7.57421875" style="3" bestFit="1" customWidth="1"/>
    <col min="7" max="7" width="7.421875" style="3" bestFit="1" customWidth="1"/>
    <col min="8" max="8" width="6.421875" style="3" bestFit="1" customWidth="1"/>
    <col min="9" max="9" width="7.421875" style="3" bestFit="1" customWidth="1"/>
    <col min="10" max="10" width="9.57421875" style="3" bestFit="1" customWidth="1"/>
    <col min="11" max="11" width="7.421875" style="3" bestFit="1" customWidth="1"/>
    <col min="12" max="12" width="9.7109375" style="19" bestFit="1" customWidth="1"/>
    <col min="13" max="14" width="18.28125" style="19" bestFit="1" customWidth="1"/>
    <col min="15" max="16384" width="55.7109375" style="19" customWidth="1"/>
  </cols>
  <sheetData>
    <row r="1" ht="15.75">
      <c r="A1" s="10" t="s">
        <v>52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4</v>
      </c>
    </row>
    <row r="5" spans="1:8" ht="12.75">
      <c r="A5" s="12" t="s">
        <v>65</v>
      </c>
      <c r="B5" s="12" t="s">
        <v>3</v>
      </c>
      <c r="C5" s="21"/>
      <c r="D5" s="21"/>
      <c r="E5" s="21"/>
      <c r="F5" s="21"/>
      <c r="G5" s="21"/>
      <c r="H5" s="22"/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6" t="s">
        <v>89</v>
      </c>
      <c r="M6" s="16" t="s">
        <v>90</v>
      </c>
      <c r="N6" s="13" t="s">
        <v>45</v>
      </c>
    </row>
    <row r="7" spans="1:14" ht="12.75">
      <c r="A7" s="12" t="s">
        <v>6</v>
      </c>
      <c r="B7" s="5">
        <v>4331</v>
      </c>
      <c r="C7" s="17">
        <v>4199</v>
      </c>
      <c r="D7" s="17">
        <v>4571</v>
      </c>
      <c r="E7" s="17">
        <v>4140</v>
      </c>
      <c r="F7" s="17">
        <v>3475</v>
      </c>
      <c r="G7" s="17">
        <v>3840</v>
      </c>
      <c r="H7" s="17">
        <v>3159</v>
      </c>
      <c r="I7" s="17">
        <v>2589</v>
      </c>
      <c r="J7" s="17">
        <v>3567</v>
      </c>
      <c r="K7" s="17">
        <v>3794</v>
      </c>
      <c r="L7" s="17">
        <v>3648</v>
      </c>
      <c r="M7" s="17">
        <v>3132</v>
      </c>
      <c r="N7" s="6">
        <v>44445</v>
      </c>
    </row>
    <row r="8" spans="1:14" ht="12.75">
      <c r="A8" s="14" t="s">
        <v>39</v>
      </c>
      <c r="B8" s="7"/>
      <c r="L8" s="3"/>
      <c r="M8" s="3"/>
      <c r="N8" s="9"/>
    </row>
    <row r="9" spans="1:14" ht="12.75">
      <c r="A9" s="14" t="s">
        <v>17</v>
      </c>
      <c r="B9" s="7">
        <v>917</v>
      </c>
      <c r="C9" s="3">
        <v>648</v>
      </c>
      <c r="D9" s="3">
        <v>722</v>
      </c>
      <c r="E9" s="3">
        <v>661</v>
      </c>
      <c r="F9" s="3">
        <v>715</v>
      </c>
      <c r="G9" s="3">
        <v>711</v>
      </c>
      <c r="H9" s="3">
        <v>766</v>
      </c>
      <c r="I9" s="3">
        <v>369</v>
      </c>
      <c r="J9" s="3">
        <v>619</v>
      </c>
      <c r="K9" s="3">
        <v>750</v>
      </c>
      <c r="L9" s="3">
        <v>630</v>
      </c>
      <c r="M9" s="3">
        <v>440</v>
      </c>
      <c r="N9" s="9">
        <v>7948</v>
      </c>
    </row>
    <row r="10" spans="1:14" ht="12.75">
      <c r="A10" s="14" t="s">
        <v>70</v>
      </c>
      <c r="B10" s="7">
        <v>453</v>
      </c>
      <c r="C10" s="3">
        <v>476</v>
      </c>
      <c r="D10" s="3">
        <v>399</v>
      </c>
      <c r="E10" s="3">
        <v>436</v>
      </c>
      <c r="F10" s="3">
        <v>483</v>
      </c>
      <c r="G10" s="3">
        <v>549</v>
      </c>
      <c r="H10" s="3">
        <v>377</v>
      </c>
      <c r="I10" s="3">
        <v>220</v>
      </c>
      <c r="J10" s="3">
        <v>535</v>
      </c>
      <c r="K10" s="3">
        <v>569</v>
      </c>
      <c r="L10" s="3">
        <v>587</v>
      </c>
      <c r="M10" s="3">
        <v>502</v>
      </c>
      <c r="N10" s="9">
        <v>5586</v>
      </c>
    </row>
    <row r="11" spans="1:14" ht="12.75">
      <c r="A11" s="14" t="s">
        <v>8</v>
      </c>
      <c r="B11" s="7">
        <v>5446</v>
      </c>
      <c r="C11" s="3">
        <v>5021</v>
      </c>
      <c r="D11" s="3">
        <v>5337</v>
      </c>
      <c r="E11" s="3">
        <v>4752</v>
      </c>
      <c r="F11" s="3">
        <v>4833</v>
      </c>
      <c r="G11" s="3">
        <v>5115</v>
      </c>
      <c r="H11" s="3">
        <v>4803</v>
      </c>
      <c r="I11" s="3">
        <v>3952</v>
      </c>
      <c r="J11" s="3">
        <v>4995</v>
      </c>
      <c r="K11" s="3">
        <v>5071</v>
      </c>
      <c r="L11" s="3">
        <v>5005</v>
      </c>
      <c r="M11" s="3">
        <v>3830</v>
      </c>
      <c r="N11" s="9">
        <v>58160</v>
      </c>
    </row>
    <row r="12" spans="1:14" ht="12.75">
      <c r="A12" s="14" t="s">
        <v>41</v>
      </c>
      <c r="B12" s="7">
        <v>18</v>
      </c>
      <c r="C12" s="3">
        <v>79</v>
      </c>
      <c r="D12" s="3">
        <v>19</v>
      </c>
      <c r="H12" s="3">
        <v>55</v>
      </c>
      <c r="L12" s="3"/>
      <c r="M12" s="3"/>
      <c r="N12" s="9">
        <v>171</v>
      </c>
    </row>
    <row r="13" spans="1:14" ht="12.75">
      <c r="A13" s="14" t="s">
        <v>9</v>
      </c>
      <c r="B13" s="7">
        <v>1107</v>
      </c>
      <c r="C13" s="3">
        <v>963</v>
      </c>
      <c r="D13" s="3">
        <v>1008</v>
      </c>
      <c r="E13" s="3">
        <v>1013</v>
      </c>
      <c r="F13" s="3">
        <v>966</v>
      </c>
      <c r="G13" s="3">
        <v>1123</v>
      </c>
      <c r="H13" s="3">
        <v>1275</v>
      </c>
      <c r="I13" s="3">
        <v>7</v>
      </c>
      <c r="J13" s="3">
        <v>1106</v>
      </c>
      <c r="K13" s="3">
        <v>1068</v>
      </c>
      <c r="L13" s="3">
        <v>1057</v>
      </c>
      <c r="M13" s="3">
        <v>1039</v>
      </c>
      <c r="N13" s="9">
        <v>11732</v>
      </c>
    </row>
    <row r="14" spans="1:14" ht="12.75">
      <c r="A14" s="14" t="s">
        <v>57</v>
      </c>
      <c r="B14" s="7">
        <v>54</v>
      </c>
      <c r="C14" s="3">
        <v>37</v>
      </c>
      <c r="D14" s="3">
        <v>33</v>
      </c>
      <c r="E14" s="3">
        <v>68</v>
      </c>
      <c r="F14" s="3">
        <v>43</v>
      </c>
      <c r="G14" s="3">
        <v>14</v>
      </c>
      <c r="J14" s="3">
        <v>14</v>
      </c>
      <c r="K14" s="3">
        <v>46</v>
      </c>
      <c r="L14" s="3">
        <v>51</v>
      </c>
      <c r="M14" s="3">
        <v>83</v>
      </c>
      <c r="N14" s="9">
        <v>443</v>
      </c>
    </row>
    <row r="15" spans="1:14" ht="12.75">
      <c r="A15" s="14" t="s">
        <v>43</v>
      </c>
      <c r="B15" s="7">
        <v>240</v>
      </c>
      <c r="C15" s="3">
        <v>56</v>
      </c>
      <c r="D15" s="3">
        <v>287</v>
      </c>
      <c r="E15" s="3">
        <v>247</v>
      </c>
      <c r="F15" s="3">
        <v>172</v>
      </c>
      <c r="K15" s="3">
        <v>183</v>
      </c>
      <c r="L15" s="3">
        <v>177</v>
      </c>
      <c r="M15" s="3">
        <v>46</v>
      </c>
      <c r="N15" s="9">
        <v>1408</v>
      </c>
    </row>
    <row r="16" spans="1:14" ht="12.75">
      <c r="A16" s="14" t="s">
        <v>58</v>
      </c>
      <c r="B16" s="7">
        <v>61</v>
      </c>
      <c r="C16" s="3">
        <v>174</v>
      </c>
      <c r="D16" s="3">
        <v>104</v>
      </c>
      <c r="E16" s="3">
        <v>42</v>
      </c>
      <c r="F16" s="3">
        <v>53</v>
      </c>
      <c r="G16" s="3">
        <v>4</v>
      </c>
      <c r="K16" s="3">
        <v>113</v>
      </c>
      <c r="L16" s="3">
        <v>122</v>
      </c>
      <c r="M16" s="3">
        <v>138</v>
      </c>
      <c r="N16" s="9">
        <v>811</v>
      </c>
    </row>
    <row r="17" spans="1:14" ht="12.75">
      <c r="A17" s="14" t="s">
        <v>10</v>
      </c>
      <c r="B17" s="7">
        <v>3335</v>
      </c>
      <c r="C17" s="3">
        <v>3119</v>
      </c>
      <c r="D17" s="3">
        <v>3404</v>
      </c>
      <c r="E17" s="3">
        <v>2661</v>
      </c>
      <c r="F17" s="3">
        <v>3262</v>
      </c>
      <c r="G17" s="3">
        <v>3160</v>
      </c>
      <c r="H17" s="3">
        <v>3269</v>
      </c>
      <c r="I17" s="3">
        <v>500</v>
      </c>
      <c r="J17" s="3">
        <v>3139</v>
      </c>
      <c r="K17" s="3">
        <v>3108</v>
      </c>
      <c r="L17" s="3">
        <v>2894</v>
      </c>
      <c r="M17" s="3">
        <v>2454</v>
      </c>
      <c r="N17" s="9">
        <v>34305</v>
      </c>
    </row>
    <row r="18" spans="1:14" ht="12.75">
      <c r="A18" s="14" t="s">
        <v>18</v>
      </c>
      <c r="B18" s="7">
        <v>1767</v>
      </c>
      <c r="C18" s="3">
        <v>1479</v>
      </c>
      <c r="D18" s="3">
        <v>1952</v>
      </c>
      <c r="E18" s="3">
        <v>1970</v>
      </c>
      <c r="F18" s="3">
        <v>1876</v>
      </c>
      <c r="G18" s="3">
        <v>1705</v>
      </c>
      <c r="H18" s="3">
        <v>1547</v>
      </c>
      <c r="I18" s="3">
        <v>1396</v>
      </c>
      <c r="J18" s="3">
        <v>1372</v>
      </c>
      <c r="K18" s="3">
        <v>1377</v>
      </c>
      <c r="L18" s="3">
        <v>1415</v>
      </c>
      <c r="M18" s="3">
        <v>1239</v>
      </c>
      <c r="N18" s="9">
        <v>19095</v>
      </c>
    </row>
    <row r="19" spans="1:14" ht="12.75">
      <c r="A19" s="14" t="s">
        <v>11</v>
      </c>
      <c r="B19" s="7">
        <v>962</v>
      </c>
      <c r="C19" s="3">
        <v>847</v>
      </c>
      <c r="D19" s="3">
        <v>1073</v>
      </c>
      <c r="E19" s="3">
        <v>1133</v>
      </c>
      <c r="F19" s="3">
        <v>1194</v>
      </c>
      <c r="G19" s="3">
        <v>978</v>
      </c>
      <c r="H19" s="3">
        <v>935</v>
      </c>
      <c r="I19" s="3">
        <v>631</v>
      </c>
      <c r="J19" s="3">
        <v>885</v>
      </c>
      <c r="K19" s="3">
        <v>819</v>
      </c>
      <c r="L19" s="3">
        <v>790</v>
      </c>
      <c r="M19" s="3">
        <v>781</v>
      </c>
      <c r="N19" s="9">
        <v>11028</v>
      </c>
    </row>
    <row r="20" spans="1:14" ht="12.75">
      <c r="A20" s="14" t="s">
        <v>71</v>
      </c>
      <c r="B20" s="7"/>
      <c r="L20" s="3"/>
      <c r="M20" s="3"/>
      <c r="N20" s="9"/>
    </row>
    <row r="21" spans="1:14" ht="12.75">
      <c r="A21" s="14" t="s">
        <v>15</v>
      </c>
      <c r="B21" s="7">
        <v>664</v>
      </c>
      <c r="C21" s="3">
        <v>619</v>
      </c>
      <c r="D21" s="3">
        <v>609</v>
      </c>
      <c r="E21" s="3">
        <v>659</v>
      </c>
      <c r="F21" s="3">
        <v>593</v>
      </c>
      <c r="G21" s="3">
        <v>704</v>
      </c>
      <c r="H21" s="3">
        <v>808</v>
      </c>
      <c r="I21" s="3">
        <v>138</v>
      </c>
      <c r="J21" s="3">
        <v>613</v>
      </c>
      <c r="K21" s="3">
        <v>751</v>
      </c>
      <c r="L21" s="3">
        <v>607</v>
      </c>
      <c r="M21" s="3">
        <v>539</v>
      </c>
      <c r="N21" s="9">
        <v>7304</v>
      </c>
    </row>
    <row r="22" spans="1:14" ht="12.75">
      <c r="A22" s="14" t="s">
        <v>19</v>
      </c>
      <c r="B22" s="7">
        <v>1380</v>
      </c>
      <c r="C22" s="3">
        <v>1620</v>
      </c>
      <c r="D22" s="3">
        <v>1897</v>
      </c>
      <c r="E22" s="3">
        <v>1570</v>
      </c>
      <c r="F22" s="3">
        <v>1439</v>
      </c>
      <c r="G22" s="3">
        <v>1239</v>
      </c>
      <c r="H22" s="3">
        <v>1289</v>
      </c>
      <c r="I22" s="3">
        <v>895</v>
      </c>
      <c r="J22" s="3">
        <v>1216</v>
      </c>
      <c r="K22" s="3">
        <v>1296</v>
      </c>
      <c r="L22" s="3">
        <v>1349</v>
      </c>
      <c r="M22" s="3">
        <v>1250</v>
      </c>
      <c r="N22" s="9">
        <v>16440</v>
      </c>
    </row>
    <row r="23" spans="1:14" ht="12.75">
      <c r="A23" s="14" t="s">
        <v>72</v>
      </c>
      <c r="B23" s="7">
        <v>18428</v>
      </c>
      <c r="C23" s="3">
        <v>17087</v>
      </c>
      <c r="D23" s="3">
        <v>19042</v>
      </c>
      <c r="E23" s="3">
        <v>17227</v>
      </c>
      <c r="F23" s="3">
        <v>17014</v>
      </c>
      <c r="G23" s="3">
        <v>16068</v>
      </c>
      <c r="H23" s="3">
        <v>16245</v>
      </c>
      <c r="I23" s="3">
        <v>14366</v>
      </c>
      <c r="J23" s="3">
        <v>17117</v>
      </c>
      <c r="K23" s="3">
        <v>18025</v>
      </c>
      <c r="L23" s="3">
        <v>18884</v>
      </c>
      <c r="M23" s="3">
        <v>15673</v>
      </c>
      <c r="N23" s="9">
        <v>205176</v>
      </c>
    </row>
    <row r="24" spans="1:14" ht="12.75">
      <c r="A24" s="14" t="s">
        <v>59</v>
      </c>
      <c r="B24" s="7"/>
      <c r="E24" s="3">
        <v>1</v>
      </c>
      <c r="F24" s="3">
        <v>1</v>
      </c>
      <c r="K24" s="3">
        <v>2</v>
      </c>
      <c r="L24" s="3">
        <v>3</v>
      </c>
      <c r="M24" s="3">
        <v>3</v>
      </c>
      <c r="N24" s="9">
        <v>10</v>
      </c>
    </row>
    <row r="25" spans="1:14" ht="12.75">
      <c r="A25" s="14" t="s">
        <v>20</v>
      </c>
      <c r="B25" s="7"/>
      <c r="L25" s="3"/>
      <c r="M25" s="3"/>
      <c r="N25" s="9"/>
    </row>
    <row r="26" spans="1:14" ht="12.75">
      <c r="A26" s="14" t="s">
        <v>73</v>
      </c>
      <c r="B26" s="7">
        <v>1075</v>
      </c>
      <c r="C26" s="3">
        <v>604</v>
      </c>
      <c r="D26" s="3">
        <v>1010</v>
      </c>
      <c r="E26" s="3">
        <v>749</v>
      </c>
      <c r="F26" s="3">
        <v>1345</v>
      </c>
      <c r="G26" s="3">
        <v>893</v>
      </c>
      <c r="H26" s="3">
        <v>496</v>
      </c>
      <c r="I26" s="3">
        <v>168</v>
      </c>
      <c r="J26" s="3">
        <v>459</v>
      </c>
      <c r="K26" s="3">
        <v>660</v>
      </c>
      <c r="L26" s="3">
        <v>720</v>
      </c>
      <c r="M26" s="3">
        <v>344</v>
      </c>
      <c r="N26" s="9">
        <v>8523</v>
      </c>
    </row>
    <row r="27" spans="1:14" ht="12.75">
      <c r="A27" s="14" t="s">
        <v>74</v>
      </c>
      <c r="B27" s="7">
        <v>1501</v>
      </c>
      <c r="C27" s="3">
        <v>1345</v>
      </c>
      <c r="D27" s="3">
        <v>1359</v>
      </c>
      <c r="E27" s="3">
        <v>1543</v>
      </c>
      <c r="F27" s="3">
        <v>1438</v>
      </c>
      <c r="G27" s="3">
        <v>1489</v>
      </c>
      <c r="H27" s="3">
        <v>1346</v>
      </c>
      <c r="I27" s="3">
        <v>1106</v>
      </c>
      <c r="J27" s="3">
        <v>1262</v>
      </c>
      <c r="K27" s="3">
        <v>1573</v>
      </c>
      <c r="L27" s="3">
        <v>1566</v>
      </c>
      <c r="M27" s="3">
        <v>1126</v>
      </c>
      <c r="N27" s="9">
        <v>16654</v>
      </c>
    </row>
    <row r="28" spans="1:14" ht="12.75">
      <c r="A28" s="14" t="s">
        <v>75</v>
      </c>
      <c r="B28" s="7"/>
      <c r="C28" s="3">
        <v>1</v>
      </c>
      <c r="D28" s="3">
        <v>5</v>
      </c>
      <c r="E28" s="3">
        <v>2</v>
      </c>
      <c r="F28" s="3">
        <v>3</v>
      </c>
      <c r="G28" s="3">
        <v>8</v>
      </c>
      <c r="J28" s="3">
        <v>1</v>
      </c>
      <c r="K28" s="3">
        <v>7</v>
      </c>
      <c r="L28" s="3">
        <v>11</v>
      </c>
      <c r="M28" s="3">
        <v>10</v>
      </c>
      <c r="N28" s="9">
        <v>48</v>
      </c>
    </row>
    <row r="29" spans="1:14" ht="12.75">
      <c r="A29" s="14" t="s">
        <v>21</v>
      </c>
      <c r="B29" s="7">
        <v>1614</v>
      </c>
      <c r="C29" s="3">
        <v>1259</v>
      </c>
      <c r="D29" s="3">
        <v>1669</v>
      </c>
      <c r="E29" s="3">
        <v>1271</v>
      </c>
      <c r="F29" s="3">
        <v>1388</v>
      </c>
      <c r="G29" s="3">
        <v>1421</v>
      </c>
      <c r="H29" s="3">
        <v>1527</v>
      </c>
      <c r="I29" s="3">
        <v>1023</v>
      </c>
      <c r="J29" s="3">
        <v>1302</v>
      </c>
      <c r="K29" s="3">
        <v>1414</v>
      </c>
      <c r="L29" s="3">
        <v>1497</v>
      </c>
      <c r="M29" s="3">
        <v>943</v>
      </c>
      <c r="N29" s="9">
        <v>16328</v>
      </c>
    </row>
    <row r="30" spans="1:14" ht="12.75">
      <c r="A30" s="14" t="s">
        <v>42</v>
      </c>
      <c r="B30" s="7"/>
      <c r="D30" s="3">
        <v>1</v>
      </c>
      <c r="L30" s="3">
        <v>10</v>
      </c>
      <c r="M30" s="3"/>
      <c r="N30" s="9">
        <v>11</v>
      </c>
    </row>
    <row r="31" spans="1:14" ht="12.75">
      <c r="A31" s="14" t="s">
        <v>44</v>
      </c>
      <c r="B31" s="7"/>
      <c r="D31" s="3">
        <v>1</v>
      </c>
      <c r="L31" s="3"/>
      <c r="M31" s="3"/>
      <c r="N31" s="9">
        <v>1</v>
      </c>
    </row>
    <row r="32" spans="1:14" ht="12.75">
      <c r="A32" s="14" t="s">
        <v>40</v>
      </c>
      <c r="B32" s="7"/>
      <c r="L32" s="3"/>
      <c r="M32" s="3"/>
      <c r="N32" s="9"/>
    </row>
    <row r="33" spans="1:14" ht="12.75">
      <c r="A33" s="14" t="s">
        <v>22</v>
      </c>
      <c r="B33" s="7">
        <v>3324</v>
      </c>
      <c r="C33" s="3">
        <v>2801</v>
      </c>
      <c r="D33" s="3">
        <v>3080</v>
      </c>
      <c r="E33" s="3">
        <v>3208</v>
      </c>
      <c r="F33" s="3">
        <v>3029</v>
      </c>
      <c r="G33" s="3">
        <v>3096</v>
      </c>
      <c r="H33" s="3">
        <v>2844</v>
      </c>
      <c r="I33" s="3">
        <v>2242</v>
      </c>
      <c r="J33" s="3">
        <v>2817</v>
      </c>
      <c r="K33" s="3">
        <v>3174</v>
      </c>
      <c r="L33" s="3">
        <v>2806</v>
      </c>
      <c r="M33" s="3">
        <v>2405</v>
      </c>
      <c r="N33" s="9">
        <v>34826</v>
      </c>
    </row>
    <row r="34" spans="1:14" ht="12.75">
      <c r="A34" s="14" t="s">
        <v>23</v>
      </c>
      <c r="B34" s="7">
        <v>329</v>
      </c>
      <c r="C34" s="3">
        <v>336</v>
      </c>
      <c r="D34" s="3">
        <v>287</v>
      </c>
      <c r="E34" s="3">
        <v>935</v>
      </c>
      <c r="F34" s="3">
        <v>837</v>
      </c>
      <c r="G34" s="3">
        <v>381</v>
      </c>
      <c r="H34" s="3">
        <v>464</v>
      </c>
      <c r="I34" s="3">
        <v>357</v>
      </c>
      <c r="J34" s="3">
        <v>344</v>
      </c>
      <c r="K34" s="3">
        <v>444</v>
      </c>
      <c r="L34" s="3">
        <v>301</v>
      </c>
      <c r="M34" s="3">
        <v>235</v>
      </c>
      <c r="N34" s="9">
        <v>5250</v>
      </c>
    </row>
    <row r="35" spans="1:14" ht="12.75">
      <c r="A35" s="14" t="s">
        <v>12</v>
      </c>
      <c r="B35" s="7">
        <v>3395</v>
      </c>
      <c r="C35" s="3">
        <v>3191</v>
      </c>
      <c r="D35" s="3">
        <v>2609</v>
      </c>
      <c r="E35" s="3">
        <v>2508</v>
      </c>
      <c r="F35" s="3">
        <v>2792</v>
      </c>
      <c r="G35" s="3">
        <v>2931</v>
      </c>
      <c r="H35" s="3">
        <v>3388</v>
      </c>
      <c r="I35" s="3">
        <v>2151</v>
      </c>
      <c r="J35" s="3">
        <v>3026</v>
      </c>
      <c r="K35" s="3">
        <v>3342</v>
      </c>
      <c r="L35" s="3">
        <v>3093</v>
      </c>
      <c r="M35" s="3">
        <v>2761</v>
      </c>
      <c r="N35" s="9">
        <v>35187</v>
      </c>
    </row>
    <row r="36" spans="1:14" ht="12.75">
      <c r="A36" s="14" t="s">
        <v>76</v>
      </c>
      <c r="B36" s="7">
        <v>274</v>
      </c>
      <c r="C36" s="3">
        <v>213</v>
      </c>
      <c r="D36" s="3">
        <v>268</v>
      </c>
      <c r="E36" s="3">
        <v>216</v>
      </c>
      <c r="F36" s="3">
        <v>231</v>
      </c>
      <c r="G36" s="3">
        <v>115</v>
      </c>
      <c r="H36" s="3">
        <v>81</v>
      </c>
      <c r="I36" s="3">
        <v>11</v>
      </c>
      <c r="J36" s="3">
        <v>51</v>
      </c>
      <c r="K36" s="3">
        <v>121</v>
      </c>
      <c r="L36" s="3">
        <v>79</v>
      </c>
      <c r="M36" s="3">
        <v>44</v>
      </c>
      <c r="N36" s="9">
        <v>1704</v>
      </c>
    </row>
    <row r="37" spans="1:14" ht="12.75">
      <c r="A37" s="14" t="s">
        <v>24</v>
      </c>
      <c r="B37" s="7">
        <v>1896</v>
      </c>
      <c r="C37" s="3">
        <v>4965</v>
      </c>
      <c r="D37" s="3">
        <v>5995</v>
      </c>
      <c r="E37" s="3">
        <v>4894</v>
      </c>
      <c r="F37" s="3">
        <v>4743</v>
      </c>
      <c r="G37" s="3">
        <v>4704</v>
      </c>
      <c r="H37" s="3">
        <v>5269</v>
      </c>
      <c r="I37" s="3">
        <v>3295</v>
      </c>
      <c r="J37" s="3">
        <v>4791</v>
      </c>
      <c r="K37" s="3">
        <v>5254</v>
      </c>
      <c r="L37" s="3">
        <v>5045</v>
      </c>
      <c r="M37" s="3">
        <v>4329</v>
      </c>
      <c r="N37" s="9">
        <v>55180</v>
      </c>
    </row>
    <row r="38" spans="1:14" ht="12.75">
      <c r="A38" s="14" t="s">
        <v>77</v>
      </c>
      <c r="B38" s="7">
        <v>578</v>
      </c>
      <c r="C38" s="3">
        <v>422</v>
      </c>
      <c r="D38" s="3">
        <v>493</v>
      </c>
      <c r="E38" s="3">
        <v>434</v>
      </c>
      <c r="F38" s="3">
        <v>430</v>
      </c>
      <c r="G38" s="3">
        <v>442</v>
      </c>
      <c r="H38" s="3">
        <v>245</v>
      </c>
      <c r="I38" s="3">
        <v>2</v>
      </c>
      <c r="J38" s="3">
        <v>342</v>
      </c>
      <c r="K38" s="3">
        <v>514</v>
      </c>
      <c r="L38" s="3">
        <v>457</v>
      </c>
      <c r="M38" s="3">
        <v>292</v>
      </c>
      <c r="N38" s="9">
        <v>4651</v>
      </c>
    </row>
    <row r="39" spans="1:14" ht="12.75">
      <c r="A39" s="14" t="s">
        <v>16</v>
      </c>
      <c r="B39" s="7">
        <v>4527</v>
      </c>
      <c r="C39" s="3">
        <v>4167</v>
      </c>
      <c r="D39" s="3">
        <v>5311</v>
      </c>
      <c r="E39" s="3">
        <v>5003</v>
      </c>
      <c r="F39" s="3">
        <v>4556</v>
      </c>
      <c r="G39" s="3">
        <v>4686</v>
      </c>
      <c r="H39" s="3">
        <v>4710</v>
      </c>
      <c r="I39" s="3">
        <v>3798</v>
      </c>
      <c r="J39" s="3">
        <v>4138</v>
      </c>
      <c r="K39" s="3">
        <v>4296</v>
      </c>
      <c r="L39" s="3">
        <v>4449</v>
      </c>
      <c r="M39" s="3">
        <v>3400</v>
      </c>
      <c r="N39" s="9">
        <v>53041</v>
      </c>
    </row>
    <row r="40" spans="1:14" ht="12.75">
      <c r="A40" s="14" t="s">
        <v>25</v>
      </c>
      <c r="B40" s="7">
        <v>3472</v>
      </c>
      <c r="C40" s="3">
        <v>3790</v>
      </c>
      <c r="D40" s="3">
        <v>4065</v>
      </c>
      <c r="E40" s="3">
        <v>3462</v>
      </c>
      <c r="F40" s="3">
        <v>3098</v>
      </c>
      <c r="G40" s="3">
        <v>2714</v>
      </c>
      <c r="H40" s="3">
        <v>3206</v>
      </c>
      <c r="I40" s="3">
        <v>2747</v>
      </c>
      <c r="J40" s="3">
        <v>2614</v>
      </c>
      <c r="K40" s="3">
        <v>2924</v>
      </c>
      <c r="L40" s="3">
        <v>3096</v>
      </c>
      <c r="M40" s="3">
        <v>2441</v>
      </c>
      <c r="N40" s="9">
        <v>37629</v>
      </c>
    </row>
    <row r="41" spans="1:14" ht="12.75">
      <c r="A41" s="14" t="s">
        <v>78</v>
      </c>
      <c r="B41" s="7"/>
      <c r="L41" s="3"/>
      <c r="M41" s="3"/>
      <c r="N41" s="9"/>
    </row>
    <row r="42" spans="1:14" ht="12.75">
      <c r="A42" s="14" t="s">
        <v>13</v>
      </c>
      <c r="B42" s="7">
        <v>5099</v>
      </c>
      <c r="C42" s="3">
        <v>5549</v>
      </c>
      <c r="D42" s="3">
        <v>6058</v>
      </c>
      <c r="E42" s="3">
        <v>5113</v>
      </c>
      <c r="F42" s="3">
        <v>4310</v>
      </c>
      <c r="G42" s="3">
        <v>4404</v>
      </c>
      <c r="H42" s="3">
        <v>4458</v>
      </c>
      <c r="I42" s="3">
        <v>2747</v>
      </c>
      <c r="J42" s="3">
        <v>4079</v>
      </c>
      <c r="K42" s="3">
        <v>4509</v>
      </c>
      <c r="L42" s="3">
        <v>4461</v>
      </c>
      <c r="M42" s="3">
        <v>3557</v>
      </c>
      <c r="N42" s="9">
        <v>54344</v>
      </c>
    </row>
    <row r="43" spans="1:14" ht="12.75">
      <c r="A43" s="14" t="s">
        <v>26</v>
      </c>
      <c r="B43" s="7">
        <v>9</v>
      </c>
      <c r="C43" s="3">
        <v>5</v>
      </c>
      <c r="D43" s="3">
        <v>4</v>
      </c>
      <c r="E43" s="3">
        <v>4</v>
      </c>
      <c r="F43" s="3">
        <v>5</v>
      </c>
      <c r="G43" s="3">
        <v>2</v>
      </c>
      <c r="J43" s="3">
        <v>4</v>
      </c>
      <c r="K43" s="3">
        <v>1</v>
      </c>
      <c r="L43" s="3">
        <v>3</v>
      </c>
      <c r="M43" s="3"/>
      <c r="N43" s="9">
        <v>37</v>
      </c>
    </row>
    <row r="44" spans="1:14" ht="12.75">
      <c r="A44" s="14" t="s">
        <v>56</v>
      </c>
      <c r="B44" s="7">
        <v>7381</v>
      </c>
      <c r="C44" s="3">
        <v>6880</v>
      </c>
      <c r="D44" s="3">
        <v>7155</v>
      </c>
      <c r="E44" s="3">
        <v>6787</v>
      </c>
      <c r="F44" s="3">
        <v>6623</v>
      </c>
      <c r="G44" s="3">
        <v>6669</v>
      </c>
      <c r="H44" s="3">
        <v>7001</v>
      </c>
      <c r="I44" s="3">
        <v>5947</v>
      </c>
      <c r="J44" s="3">
        <v>6249</v>
      </c>
      <c r="K44" s="3">
        <v>6958</v>
      </c>
      <c r="L44" s="3">
        <v>6847</v>
      </c>
      <c r="M44" s="3">
        <v>5179</v>
      </c>
      <c r="N44" s="9">
        <v>79676</v>
      </c>
    </row>
    <row r="45" spans="1:14" ht="12.75">
      <c r="A45" s="14" t="s">
        <v>79</v>
      </c>
      <c r="B45" s="7">
        <v>2120</v>
      </c>
      <c r="C45" s="3">
        <v>2224</v>
      </c>
      <c r="D45" s="3">
        <v>2351</v>
      </c>
      <c r="E45" s="3">
        <v>2304</v>
      </c>
      <c r="F45" s="3">
        <v>2086</v>
      </c>
      <c r="G45" s="3">
        <v>2100</v>
      </c>
      <c r="H45" s="3">
        <v>2146</v>
      </c>
      <c r="I45" s="3">
        <v>1538</v>
      </c>
      <c r="J45" s="3">
        <v>1679</v>
      </c>
      <c r="K45" s="3">
        <v>2220</v>
      </c>
      <c r="L45" s="3">
        <v>1908</v>
      </c>
      <c r="M45" s="3">
        <v>1808</v>
      </c>
      <c r="N45" s="9">
        <v>24484</v>
      </c>
    </row>
    <row r="46" spans="1:14" ht="12.75">
      <c r="A46" s="14" t="s">
        <v>80</v>
      </c>
      <c r="B46" s="7">
        <v>357</v>
      </c>
      <c r="C46" s="3">
        <v>361</v>
      </c>
      <c r="D46" s="3">
        <v>505</v>
      </c>
      <c r="E46" s="3">
        <v>608</v>
      </c>
      <c r="F46" s="3">
        <v>533</v>
      </c>
      <c r="G46" s="3">
        <v>346</v>
      </c>
      <c r="H46" s="3">
        <v>227</v>
      </c>
      <c r="I46" s="3">
        <v>160</v>
      </c>
      <c r="J46" s="3">
        <v>292</v>
      </c>
      <c r="K46" s="3">
        <v>274</v>
      </c>
      <c r="L46" s="3">
        <v>343</v>
      </c>
      <c r="M46" s="3">
        <v>204</v>
      </c>
      <c r="N46" s="9">
        <v>4210</v>
      </c>
    </row>
    <row r="47" spans="1:14" ht="12.75">
      <c r="A47" s="14" t="s">
        <v>81</v>
      </c>
      <c r="B47" s="7">
        <v>1362</v>
      </c>
      <c r="C47" s="3">
        <v>1247</v>
      </c>
      <c r="D47" s="3">
        <v>2069</v>
      </c>
      <c r="E47" s="3">
        <v>1678</v>
      </c>
      <c r="F47" s="3">
        <v>1519</v>
      </c>
      <c r="G47" s="3">
        <v>1270</v>
      </c>
      <c r="H47" s="3">
        <v>1216</v>
      </c>
      <c r="I47" s="3">
        <v>879</v>
      </c>
      <c r="J47" s="3">
        <v>1225</v>
      </c>
      <c r="K47" s="3">
        <v>1533</v>
      </c>
      <c r="L47" s="3">
        <v>1231</v>
      </c>
      <c r="M47" s="3">
        <v>1022</v>
      </c>
      <c r="N47" s="9">
        <v>16251</v>
      </c>
    </row>
    <row r="48" spans="1:14" ht="12.75">
      <c r="A48" s="14" t="s">
        <v>27</v>
      </c>
      <c r="B48" s="7">
        <v>400</v>
      </c>
      <c r="C48" s="3">
        <v>294</v>
      </c>
      <c r="D48" s="3">
        <v>291</v>
      </c>
      <c r="E48" s="3">
        <v>262</v>
      </c>
      <c r="F48" s="3">
        <v>281</v>
      </c>
      <c r="G48" s="3">
        <v>282</v>
      </c>
      <c r="H48" s="3">
        <v>334</v>
      </c>
      <c r="I48" s="3">
        <v>1</v>
      </c>
      <c r="J48" s="3">
        <v>301</v>
      </c>
      <c r="K48" s="3">
        <v>276</v>
      </c>
      <c r="L48" s="3">
        <v>253</v>
      </c>
      <c r="M48" s="3">
        <v>221</v>
      </c>
      <c r="N48" s="9">
        <v>3196</v>
      </c>
    </row>
    <row r="49" spans="1:14" ht="12.75">
      <c r="A49" s="14" t="s">
        <v>28</v>
      </c>
      <c r="B49" s="7">
        <v>506</v>
      </c>
      <c r="C49" s="3">
        <v>371</v>
      </c>
      <c r="D49" s="3">
        <v>436</v>
      </c>
      <c r="E49" s="3">
        <v>417</v>
      </c>
      <c r="F49" s="3">
        <v>424</v>
      </c>
      <c r="G49" s="3">
        <v>392</v>
      </c>
      <c r="H49" s="3">
        <v>417</v>
      </c>
      <c r="I49" s="3">
        <v>316</v>
      </c>
      <c r="J49" s="3">
        <v>362</v>
      </c>
      <c r="K49" s="3">
        <v>454</v>
      </c>
      <c r="L49" s="3">
        <v>386</v>
      </c>
      <c r="M49" s="3">
        <v>341</v>
      </c>
      <c r="N49" s="9">
        <v>4822</v>
      </c>
    </row>
    <row r="50" spans="1:14" ht="12.75">
      <c r="A50" s="14" t="s">
        <v>29</v>
      </c>
      <c r="B50" s="7">
        <v>2048</v>
      </c>
      <c r="C50" s="3">
        <v>2263</v>
      </c>
      <c r="D50" s="3">
        <v>2296</v>
      </c>
      <c r="E50" s="3">
        <v>2030</v>
      </c>
      <c r="F50" s="3">
        <v>1927</v>
      </c>
      <c r="G50" s="3">
        <v>1756</v>
      </c>
      <c r="H50" s="3">
        <v>1846</v>
      </c>
      <c r="I50" s="3">
        <v>1014</v>
      </c>
      <c r="J50" s="3">
        <v>1722</v>
      </c>
      <c r="K50" s="3">
        <v>2104</v>
      </c>
      <c r="L50" s="3">
        <v>1970</v>
      </c>
      <c r="M50" s="3">
        <v>1411</v>
      </c>
      <c r="N50" s="9">
        <v>22387</v>
      </c>
    </row>
    <row r="51" spans="1:14" ht="12.75">
      <c r="A51" s="14" t="s">
        <v>54</v>
      </c>
      <c r="B51" s="7">
        <v>12</v>
      </c>
      <c r="C51" s="3">
        <v>9</v>
      </c>
      <c r="D51" s="3">
        <v>1</v>
      </c>
      <c r="E51" s="3">
        <v>3</v>
      </c>
      <c r="F51" s="3">
        <v>3</v>
      </c>
      <c r="G51" s="3">
        <v>9</v>
      </c>
      <c r="H51" s="3">
        <v>2</v>
      </c>
      <c r="J51" s="3">
        <v>1</v>
      </c>
      <c r="K51" s="3">
        <v>6</v>
      </c>
      <c r="L51" s="3">
        <v>7</v>
      </c>
      <c r="M51" s="3">
        <v>5</v>
      </c>
      <c r="N51" s="9">
        <v>58</v>
      </c>
    </row>
    <row r="52" spans="1:14" ht="12.75">
      <c r="A52" s="14" t="s">
        <v>30</v>
      </c>
      <c r="B52" s="7">
        <v>108</v>
      </c>
      <c r="C52" s="3">
        <v>84</v>
      </c>
      <c r="D52" s="3">
        <v>85</v>
      </c>
      <c r="E52" s="3">
        <v>80</v>
      </c>
      <c r="F52" s="3">
        <v>102</v>
      </c>
      <c r="G52" s="3">
        <v>49</v>
      </c>
      <c r="H52" s="3">
        <v>60</v>
      </c>
      <c r="I52" s="3">
        <v>18</v>
      </c>
      <c r="J52" s="3">
        <v>63</v>
      </c>
      <c r="K52" s="3">
        <v>74</v>
      </c>
      <c r="L52" s="3">
        <v>50</v>
      </c>
      <c r="M52" s="3">
        <v>58</v>
      </c>
      <c r="N52" s="9">
        <v>831</v>
      </c>
    </row>
    <row r="53" spans="1:14" ht="12.75">
      <c r="A53" s="14" t="s">
        <v>82</v>
      </c>
      <c r="B53" s="7"/>
      <c r="L53" s="3"/>
      <c r="M53" s="3"/>
      <c r="N53" s="9"/>
    </row>
    <row r="54" spans="1:14" ht="12.75">
      <c r="A54" s="14" t="s">
        <v>62</v>
      </c>
      <c r="B54" s="7"/>
      <c r="L54" s="3">
        <v>4</v>
      </c>
      <c r="M54" s="3">
        <v>1</v>
      </c>
      <c r="N54" s="9">
        <v>5</v>
      </c>
    </row>
    <row r="55" spans="1:14" ht="12.75">
      <c r="A55" s="14" t="s">
        <v>55</v>
      </c>
      <c r="B55" s="7"/>
      <c r="L55" s="3"/>
      <c r="M55" s="3"/>
      <c r="N55" s="9"/>
    </row>
    <row r="56" spans="1:14" ht="12.75">
      <c r="A56" s="14" t="s">
        <v>83</v>
      </c>
      <c r="B56" s="7">
        <v>651</v>
      </c>
      <c r="C56" s="3">
        <v>507</v>
      </c>
      <c r="D56" s="3">
        <v>974</v>
      </c>
      <c r="E56" s="3">
        <v>1081</v>
      </c>
      <c r="F56" s="3">
        <v>829</v>
      </c>
      <c r="G56" s="3">
        <v>236</v>
      </c>
      <c r="J56" s="3">
        <v>66</v>
      </c>
      <c r="K56" s="3">
        <v>816</v>
      </c>
      <c r="L56" s="3">
        <v>863</v>
      </c>
      <c r="M56" s="3">
        <v>627</v>
      </c>
      <c r="N56" s="9">
        <v>6650</v>
      </c>
    </row>
    <row r="57" spans="1:243" ht="12.75">
      <c r="A57" s="14" t="s">
        <v>31</v>
      </c>
      <c r="B57" s="7">
        <v>932</v>
      </c>
      <c r="C57" s="3">
        <v>772</v>
      </c>
      <c r="D57" s="3">
        <v>972</v>
      </c>
      <c r="E57" s="3">
        <v>804</v>
      </c>
      <c r="F57" s="3">
        <v>950</v>
      </c>
      <c r="G57" s="3">
        <v>1177</v>
      </c>
      <c r="H57" s="3">
        <v>684</v>
      </c>
      <c r="I57" s="3">
        <v>284</v>
      </c>
      <c r="J57" s="3">
        <v>842</v>
      </c>
      <c r="K57" s="3">
        <v>939</v>
      </c>
      <c r="L57" s="3">
        <v>817</v>
      </c>
      <c r="M57" s="3">
        <v>582</v>
      </c>
      <c r="N57" s="9">
        <v>9755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</row>
    <row r="58" spans="1:14" ht="12.75">
      <c r="A58" s="14" t="s">
        <v>32</v>
      </c>
      <c r="B58" s="7">
        <v>5152</v>
      </c>
      <c r="C58" s="3">
        <v>4647</v>
      </c>
      <c r="D58" s="3">
        <v>4981</v>
      </c>
      <c r="E58" s="3">
        <v>5059</v>
      </c>
      <c r="F58" s="3">
        <v>4522</v>
      </c>
      <c r="G58" s="3">
        <v>5210</v>
      </c>
      <c r="H58" s="3">
        <v>4135</v>
      </c>
      <c r="I58" s="3">
        <v>2732</v>
      </c>
      <c r="J58" s="3">
        <v>4070</v>
      </c>
      <c r="K58" s="3">
        <v>4730</v>
      </c>
      <c r="L58" s="3">
        <v>4191</v>
      </c>
      <c r="M58" s="3">
        <v>3565</v>
      </c>
      <c r="N58" s="9">
        <v>52994</v>
      </c>
    </row>
    <row r="59" spans="1:14" ht="12.75">
      <c r="A59" s="14" t="s">
        <v>33</v>
      </c>
      <c r="B59" s="7">
        <v>1099</v>
      </c>
      <c r="C59" s="3">
        <v>987</v>
      </c>
      <c r="D59" s="3">
        <v>1483</v>
      </c>
      <c r="E59" s="3">
        <v>1251</v>
      </c>
      <c r="F59" s="3">
        <v>1230</v>
      </c>
      <c r="G59" s="3">
        <v>1129</v>
      </c>
      <c r="H59" s="3">
        <v>1089</v>
      </c>
      <c r="I59" s="3">
        <v>1053</v>
      </c>
      <c r="J59" s="3">
        <v>1069</v>
      </c>
      <c r="K59" s="3">
        <v>1297</v>
      </c>
      <c r="L59" s="3">
        <v>1189</v>
      </c>
      <c r="M59" s="3">
        <v>875</v>
      </c>
      <c r="N59" s="9">
        <v>13751</v>
      </c>
    </row>
    <row r="60" spans="1:14" ht="12.75">
      <c r="A60" s="14" t="s">
        <v>34</v>
      </c>
      <c r="B60" s="7">
        <v>804</v>
      </c>
      <c r="C60" s="3">
        <v>756</v>
      </c>
      <c r="D60" s="3">
        <v>978</v>
      </c>
      <c r="E60" s="3">
        <v>827</v>
      </c>
      <c r="F60" s="3">
        <v>915</v>
      </c>
      <c r="G60" s="3">
        <v>847</v>
      </c>
      <c r="H60" s="3">
        <v>1009</v>
      </c>
      <c r="I60" s="3">
        <v>358</v>
      </c>
      <c r="J60" s="3">
        <v>810</v>
      </c>
      <c r="K60" s="3">
        <v>765</v>
      </c>
      <c r="L60" s="3">
        <v>739</v>
      </c>
      <c r="M60" s="3">
        <v>684</v>
      </c>
      <c r="N60" s="9">
        <v>9492</v>
      </c>
    </row>
    <row r="61" spans="1:14" ht="12.75">
      <c r="A61" s="14" t="s">
        <v>35</v>
      </c>
      <c r="B61" s="7">
        <v>2634</v>
      </c>
      <c r="C61" s="3">
        <v>2731</v>
      </c>
      <c r="D61" s="3">
        <v>2712</v>
      </c>
      <c r="E61" s="3">
        <v>2201</v>
      </c>
      <c r="F61" s="3">
        <v>2187</v>
      </c>
      <c r="G61" s="3">
        <v>2111</v>
      </c>
      <c r="H61" s="3">
        <v>2006</v>
      </c>
      <c r="I61" s="3">
        <v>1472</v>
      </c>
      <c r="J61" s="3">
        <v>1806</v>
      </c>
      <c r="K61" s="3">
        <v>2136</v>
      </c>
      <c r="L61" s="3">
        <v>1903</v>
      </c>
      <c r="M61" s="3">
        <v>1660</v>
      </c>
      <c r="N61" s="9">
        <v>25559</v>
      </c>
    </row>
    <row r="62" spans="1:14" ht="12.75">
      <c r="A62" s="14" t="s">
        <v>84</v>
      </c>
      <c r="B62" s="7">
        <v>3656</v>
      </c>
      <c r="C62" s="3">
        <v>4190</v>
      </c>
      <c r="D62" s="3">
        <v>4201</v>
      </c>
      <c r="E62" s="3">
        <v>3176</v>
      </c>
      <c r="F62" s="3">
        <v>2836</v>
      </c>
      <c r="G62" s="3">
        <v>2523</v>
      </c>
      <c r="H62" s="3">
        <v>1074</v>
      </c>
      <c r="I62" s="3">
        <v>11</v>
      </c>
      <c r="J62" s="3">
        <v>2</v>
      </c>
      <c r="K62" s="3">
        <v>1</v>
      </c>
      <c r="L62" s="3">
        <v>2316</v>
      </c>
      <c r="M62" s="3">
        <v>2940</v>
      </c>
      <c r="N62" s="9">
        <v>26926</v>
      </c>
    </row>
    <row r="63" spans="1:14" ht="12.75">
      <c r="A63" s="14" t="s">
        <v>36</v>
      </c>
      <c r="B63" s="7">
        <v>5364</v>
      </c>
      <c r="C63" s="3">
        <v>4913</v>
      </c>
      <c r="D63" s="3">
        <v>5307</v>
      </c>
      <c r="E63" s="3">
        <v>4689</v>
      </c>
      <c r="F63" s="3">
        <v>5018</v>
      </c>
      <c r="G63" s="3">
        <v>4750</v>
      </c>
      <c r="H63" s="3">
        <v>5718</v>
      </c>
      <c r="I63" s="3">
        <v>5010</v>
      </c>
      <c r="J63" s="3">
        <v>5703</v>
      </c>
      <c r="K63" s="3">
        <v>6322</v>
      </c>
      <c r="L63" s="3">
        <v>5546</v>
      </c>
      <c r="M63" s="3">
        <v>4768</v>
      </c>
      <c r="N63" s="9">
        <v>63108</v>
      </c>
    </row>
    <row r="64" spans="1:14" ht="12.75">
      <c r="A64" s="14" t="s">
        <v>85</v>
      </c>
      <c r="B64" s="7">
        <v>1176</v>
      </c>
      <c r="C64" s="3">
        <v>1413</v>
      </c>
      <c r="D64" s="3">
        <v>1344</v>
      </c>
      <c r="E64" s="3">
        <v>962</v>
      </c>
      <c r="F64" s="3">
        <v>1180</v>
      </c>
      <c r="G64" s="3">
        <v>963</v>
      </c>
      <c r="H64" s="3">
        <v>1036</v>
      </c>
      <c r="I64" s="3">
        <v>303</v>
      </c>
      <c r="J64" s="3">
        <v>985</v>
      </c>
      <c r="K64" s="3">
        <v>1092</v>
      </c>
      <c r="L64" s="3">
        <v>1065</v>
      </c>
      <c r="M64" s="3">
        <v>737</v>
      </c>
      <c r="N64" s="9">
        <v>12256</v>
      </c>
    </row>
    <row r="65" spans="1:14" ht="12.75">
      <c r="A65" s="14" t="s">
        <v>14</v>
      </c>
      <c r="B65" s="7">
        <v>2406</v>
      </c>
      <c r="C65" s="3">
        <v>2276</v>
      </c>
      <c r="D65" s="3">
        <v>2457</v>
      </c>
      <c r="E65" s="3">
        <v>2140</v>
      </c>
      <c r="F65" s="3">
        <v>2093</v>
      </c>
      <c r="G65" s="3">
        <v>1906</v>
      </c>
      <c r="H65" s="3">
        <v>2096</v>
      </c>
      <c r="I65" s="3">
        <v>1292</v>
      </c>
      <c r="J65" s="3">
        <v>1833</v>
      </c>
      <c r="K65" s="3">
        <v>1911</v>
      </c>
      <c r="L65" s="3">
        <v>2194</v>
      </c>
      <c r="M65" s="3">
        <v>1699</v>
      </c>
      <c r="N65" s="9">
        <v>24303</v>
      </c>
    </row>
    <row r="66" spans="1:14" ht="12.75">
      <c r="A66" s="14" t="s">
        <v>37</v>
      </c>
      <c r="B66" s="7">
        <v>1144</v>
      </c>
      <c r="C66" s="3">
        <v>978</v>
      </c>
      <c r="D66" s="3">
        <v>962</v>
      </c>
      <c r="E66" s="3">
        <v>1079</v>
      </c>
      <c r="F66" s="3">
        <v>964</v>
      </c>
      <c r="G66" s="3">
        <v>1169</v>
      </c>
      <c r="H66" s="3">
        <v>1324</v>
      </c>
      <c r="I66" s="3">
        <v>813</v>
      </c>
      <c r="J66" s="3">
        <v>1072</v>
      </c>
      <c r="K66" s="3">
        <v>1035</v>
      </c>
      <c r="L66" s="3">
        <v>896</v>
      </c>
      <c r="M66" s="3">
        <v>874</v>
      </c>
      <c r="N66" s="9">
        <v>12310</v>
      </c>
    </row>
    <row r="67" spans="1:14" ht="12.75">
      <c r="A67" s="14" t="s">
        <v>38</v>
      </c>
      <c r="B67" s="7">
        <v>810</v>
      </c>
      <c r="C67" s="3">
        <v>687</v>
      </c>
      <c r="D67" s="3">
        <v>721</v>
      </c>
      <c r="E67" s="3">
        <v>703</v>
      </c>
      <c r="F67" s="3">
        <v>887</v>
      </c>
      <c r="G67" s="3">
        <v>725</v>
      </c>
      <c r="H67" s="3">
        <v>768</v>
      </c>
      <c r="I67" s="3">
        <v>538</v>
      </c>
      <c r="J67" s="3">
        <v>689</v>
      </c>
      <c r="K67" s="3">
        <v>646</v>
      </c>
      <c r="L67" s="3">
        <v>644</v>
      </c>
      <c r="M67" s="3">
        <v>562</v>
      </c>
      <c r="N67" s="9">
        <v>8380</v>
      </c>
    </row>
    <row r="68" spans="1:14" ht="12.75">
      <c r="A68" s="14" t="s">
        <v>60</v>
      </c>
      <c r="B68" s="7">
        <v>622</v>
      </c>
      <c r="C68" s="3">
        <v>938</v>
      </c>
      <c r="D68" s="3">
        <v>893</v>
      </c>
      <c r="E68" s="3">
        <v>997</v>
      </c>
      <c r="F68" s="3">
        <v>626</v>
      </c>
      <c r="G68" s="3">
        <v>510</v>
      </c>
      <c r="H68" s="3">
        <v>522</v>
      </c>
      <c r="I68" s="3">
        <v>304</v>
      </c>
      <c r="J68" s="3">
        <v>480</v>
      </c>
      <c r="K68" s="3">
        <v>519</v>
      </c>
      <c r="L68" s="3">
        <v>528</v>
      </c>
      <c r="M68" s="3">
        <v>448</v>
      </c>
      <c r="N68" s="9">
        <v>7387</v>
      </c>
    </row>
    <row r="69" spans="1:14" ht="12.75">
      <c r="A69" s="15" t="s">
        <v>45</v>
      </c>
      <c r="B69" s="8">
        <v>107000</v>
      </c>
      <c r="C69" s="18">
        <v>104600</v>
      </c>
      <c r="D69" s="18">
        <v>115846</v>
      </c>
      <c r="E69" s="18">
        <v>105060</v>
      </c>
      <c r="F69" s="18">
        <v>102059</v>
      </c>
      <c r="G69" s="18">
        <v>98625</v>
      </c>
      <c r="H69" s="18">
        <v>97272</v>
      </c>
      <c r="I69" s="18">
        <v>68753</v>
      </c>
      <c r="J69" s="18">
        <v>91729</v>
      </c>
      <c r="K69" s="18">
        <v>101313</v>
      </c>
      <c r="L69" s="18">
        <v>100703</v>
      </c>
      <c r="M69" s="18">
        <v>83307</v>
      </c>
      <c r="N69" s="2">
        <v>1176267</v>
      </c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3"/>
  <sheetViews>
    <sheetView zoomScalePageLayoutView="0" workbookViewId="0" topLeftCell="A1">
      <selection activeCell="A6" sqref="A6:N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10" width="9.140625" style="3" customWidth="1"/>
    <col min="11" max="11" width="18.28125" style="3" bestFit="1" customWidth="1"/>
    <col min="12" max="16384" width="9.140625" style="19" customWidth="1"/>
  </cols>
  <sheetData>
    <row r="1" ht="15.75">
      <c r="A1" s="10" t="s">
        <v>47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0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6" t="s">
        <v>89</v>
      </c>
      <c r="M6" s="16" t="s">
        <v>90</v>
      </c>
      <c r="N6" s="13" t="s">
        <v>45</v>
      </c>
    </row>
    <row r="7" spans="1:14" ht="12.75">
      <c r="A7" s="12" t="s">
        <v>6</v>
      </c>
      <c r="B7" s="5">
        <v>1531</v>
      </c>
      <c r="C7" s="17">
        <v>1361</v>
      </c>
      <c r="D7" s="17">
        <v>1424</v>
      </c>
      <c r="E7" s="17">
        <v>1307</v>
      </c>
      <c r="F7" s="17">
        <v>1387</v>
      </c>
      <c r="G7" s="17">
        <v>1477</v>
      </c>
      <c r="H7" s="17">
        <v>1407</v>
      </c>
      <c r="I7" s="17">
        <v>647</v>
      </c>
      <c r="J7" s="17">
        <v>1374</v>
      </c>
      <c r="K7" s="17">
        <v>1533</v>
      </c>
      <c r="L7" s="17">
        <v>1395</v>
      </c>
      <c r="M7" s="17">
        <v>1098</v>
      </c>
      <c r="N7" s="6">
        <v>15941</v>
      </c>
    </row>
    <row r="8" spans="1:14" ht="12.75">
      <c r="A8" s="14" t="s">
        <v>39</v>
      </c>
      <c r="B8" s="7"/>
      <c r="L8" s="3"/>
      <c r="M8" s="3"/>
      <c r="N8" s="9"/>
    </row>
    <row r="9" spans="1:14" ht="12.75">
      <c r="A9" s="14" t="s">
        <v>17</v>
      </c>
      <c r="B9" s="7">
        <v>477</v>
      </c>
      <c r="C9" s="3">
        <v>353</v>
      </c>
      <c r="D9" s="3">
        <v>424</v>
      </c>
      <c r="E9" s="3">
        <v>351</v>
      </c>
      <c r="F9" s="3">
        <v>368</v>
      </c>
      <c r="G9" s="3">
        <v>314</v>
      </c>
      <c r="H9" s="3">
        <v>375</v>
      </c>
      <c r="I9" s="3">
        <v>117</v>
      </c>
      <c r="J9" s="3">
        <v>413</v>
      </c>
      <c r="K9" s="3">
        <v>439</v>
      </c>
      <c r="L9" s="3">
        <v>286</v>
      </c>
      <c r="M9" s="3">
        <v>270</v>
      </c>
      <c r="N9" s="9">
        <v>4187</v>
      </c>
    </row>
    <row r="10" spans="1:14" ht="12.75">
      <c r="A10" s="14" t="s">
        <v>70</v>
      </c>
      <c r="B10" s="7">
        <v>299</v>
      </c>
      <c r="C10" s="3">
        <v>344</v>
      </c>
      <c r="D10" s="3">
        <v>313</v>
      </c>
      <c r="E10" s="3">
        <v>242</v>
      </c>
      <c r="F10" s="3">
        <v>339</v>
      </c>
      <c r="G10" s="3">
        <v>356</v>
      </c>
      <c r="H10" s="3">
        <v>372</v>
      </c>
      <c r="I10" s="3">
        <v>111</v>
      </c>
      <c r="J10" s="3">
        <v>246</v>
      </c>
      <c r="K10" s="3">
        <v>276</v>
      </c>
      <c r="L10" s="3">
        <v>301</v>
      </c>
      <c r="M10" s="3">
        <v>218</v>
      </c>
      <c r="N10" s="9">
        <v>3417</v>
      </c>
    </row>
    <row r="11" spans="1:14" ht="12.75">
      <c r="A11" s="14" t="s">
        <v>8</v>
      </c>
      <c r="B11" s="7">
        <v>2257</v>
      </c>
      <c r="C11" s="3">
        <v>1593</v>
      </c>
      <c r="D11" s="3">
        <v>2065</v>
      </c>
      <c r="E11" s="3">
        <v>1785</v>
      </c>
      <c r="F11" s="3">
        <v>1600</v>
      </c>
      <c r="G11" s="3">
        <v>2186</v>
      </c>
      <c r="H11" s="3">
        <v>2290</v>
      </c>
      <c r="I11" s="3">
        <v>1228</v>
      </c>
      <c r="J11" s="3">
        <v>1875</v>
      </c>
      <c r="K11" s="3">
        <v>2102</v>
      </c>
      <c r="L11" s="3">
        <v>1937</v>
      </c>
      <c r="M11" s="3">
        <v>1466</v>
      </c>
      <c r="N11" s="9">
        <v>22384</v>
      </c>
    </row>
    <row r="12" spans="1:14" ht="12.75">
      <c r="A12" s="14" t="s">
        <v>41</v>
      </c>
      <c r="B12" s="7">
        <v>8</v>
      </c>
      <c r="C12" s="3">
        <v>18</v>
      </c>
      <c r="D12" s="3">
        <v>15</v>
      </c>
      <c r="E12" s="3">
        <v>14</v>
      </c>
      <c r="F12" s="3">
        <v>3</v>
      </c>
      <c r="L12" s="3">
        <v>3</v>
      </c>
      <c r="M12" s="3"/>
      <c r="N12" s="9">
        <v>61</v>
      </c>
    </row>
    <row r="13" spans="1:14" ht="12.75">
      <c r="A13" s="14" t="s">
        <v>9</v>
      </c>
      <c r="B13" s="7">
        <v>425</v>
      </c>
      <c r="C13" s="3">
        <v>367</v>
      </c>
      <c r="D13" s="3">
        <v>352</v>
      </c>
      <c r="E13" s="3">
        <v>317</v>
      </c>
      <c r="F13" s="3">
        <v>373</v>
      </c>
      <c r="G13" s="3">
        <v>344</v>
      </c>
      <c r="H13" s="3">
        <v>418</v>
      </c>
      <c r="I13" s="3">
        <v>1</v>
      </c>
      <c r="J13" s="3">
        <v>488</v>
      </c>
      <c r="K13" s="3">
        <v>469</v>
      </c>
      <c r="L13" s="3">
        <v>362</v>
      </c>
      <c r="M13" s="3">
        <v>327</v>
      </c>
      <c r="N13" s="9">
        <v>4243</v>
      </c>
    </row>
    <row r="14" spans="1:14" ht="12.75">
      <c r="A14" s="14" t="s">
        <v>57</v>
      </c>
      <c r="B14" s="7">
        <v>27</v>
      </c>
      <c r="C14" s="3">
        <v>31</v>
      </c>
      <c r="D14" s="3">
        <v>36</v>
      </c>
      <c r="E14" s="3">
        <v>20</v>
      </c>
      <c r="F14" s="3">
        <v>22</v>
      </c>
      <c r="G14" s="3">
        <v>3</v>
      </c>
      <c r="J14" s="3">
        <v>15</v>
      </c>
      <c r="K14" s="3">
        <v>17</v>
      </c>
      <c r="L14" s="3">
        <v>14</v>
      </c>
      <c r="M14" s="3">
        <v>26</v>
      </c>
      <c r="N14" s="9">
        <v>211</v>
      </c>
    </row>
    <row r="15" spans="1:14" ht="12.75">
      <c r="A15" s="14" t="s">
        <v>43</v>
      </c>
      <c r="B15" s="7"/>
      <c r="K15" s="3">
        <v>3</v>
      </c>
      <c r="L15" s="3"/>
      <c r="M15" s="3"/>
      <c r="N15" s="9">
        <v>3</v>
      </c>
    </row>
    <row r="16" spans="1:14" ht="12.75">
      <c r="A16" s="14" t="s">
        <v>58</v>
      </c>
      <c r="B16" s="7"/>
      <c r="L16" s="3"/>
      <c r="M16" s="3"/>
      <c r="N16" s="9"/>
    </row>
    <row r="17" spans="1:14" ht="12.75">
      <c r="A17" s="14" t="s">
        <v>10</v>
      </c>
      <c r="B17" s="7">
        <v>482</v>
      </c>
      <c r="C17" s="3">
        <v>412</v>
      </c>
      <c r="D17" s="3">
        <v>444</v>
      </c>
      <c r="E17" s="3">
        <v>314</v>
      </c>
      <c r="F17" s="3">
        <v>419</v>
      </c>
      <c r="G17" s="3">
        <v>325</v>
      </c>
      <c r="H17" s="3">
        <v>431</v>
      </c>
      <c r="I17" s="3">
        <v>40</v>
      </c>
      <c r="J17" s="3">
        <v>379</v>
      </c>
      <c r="K17" s="3">
        <v>473</v>
      </c>
      <c r="L17" s="3">
        <v>398</v>
      </c>
      <c r="M17" s="3">
        <v>269</v>
      </c>
      <c r="N17" s="9">
        <v>4386</v>
      </c>
    </row>
    <row r="18" spans="1:14" ht="12.75">
      <c r="A18" s="14" t="s">
        <v>18</v>
      </c>
      <c r="B18" s="7">
        <v>932</v>
      </c>
      <c r="C18" s="3">
        <v>775</v>
      </c>
      <c r="D18" s="3">
        <v>851</v>
      </c>
      <c r="E18" s="3">
        <v>799</v>
      </c>
      <c r="F18" s="3">
        <v>798</v>
      </c>
      <c r="G18" s="3">
        <v>687</v>
      </c>
      <c r="H18" s="3">
        <v>812</v>
      </c>
      <c r="I18" s="3">
        <v>526</v>
      </c>
      <c r="J18" s="3">
        <v>826</v>
      </c>
      <c r="K18" s="3">
        <v>972</v>
      </c>
      <c r="L18" s="3">
        <v>689</v>
      </c>
      <c r="M18" s="3">
        <v>566</v>
      </c>
      <c r="N18" s="9">
        <v>9233</v>
      </c>
    </row>
    <row r="19" spans="1:14" ht="12.75">
      <c r="A19" s="14" t="s">
        <v>11</v>
      </c>
      <c r="B19" s="7">
        <v>523</v>
      </c>
      <c r="C19" s="3">
        <v>448</v>
      </c>
      <c r="D19" s="3">
        <v>546</v>
      </c>
      <c r="E19" s="3">
        <v>599</v>
      </c>
      <c r="F19" s="3">
        <v>601</v>
      </c>
      <c r="G19" s="3">
        <v>488</v>
      </c>
      <c r="H19" s="3">
        <v>604</v>
      </c>
      <c r="I19" s="3">
        <v>314</v>
      </c>
      <c r="J19" s="3">
        <v>545</v>
      </c>
      <c r="K19" s="3">
        <v>601</v>
      </c>
      <c r="L19" s="3">
        <v>598</v>
      </c>
      <c r="M19" s="3">
        <v>375</v>
      </c>
      <c r="N19" s="9">
        <v>6242</v>
      </c>
    </row>
    <row r="20" spans="1:14" ht="12.75">
      <c r="A20" s="14" t="s">
        <v>71</v>
      </c>
      <c r="B20" s="7"/>
      <c r="L20" s="3"/>
      <c r="M20" s="3"/>
      <c r="N20" s="9"/>
    </row>
    <row r="21" spans="1:14" ht="12.75">
      <c r="A21" s="14" t="s">
        <v>15</v>
      </c>
      <c r="B21" s="7">
        <v>115</v>
      </c>
      <c r="C21" s="3">
        <v>152</v>
      </c>
      <c r="D21" s="3">
        <v>152</v>
      </c>
      <c r="E21" s="3">
        <v>123</v>
      </c>
      <c r="F21" s="3">
        <v>129</v>
      </c>
      <c r="G21" s="3">
        <v>142</v>
      </c>
      <c r="H21" s="3">
        <v>172</v>
      </c>
      <c r="I21" s="3">
        <v>20</v>
      </c>
      <c r="J21" s="3">
        <v>182</v>
      </c>
      <c r="K21" s="3">
        <v>190</v>
      </c>
      <c r="L21" s="3">
        <v>144</v>
      </c>
      <c r="M21" s="3">
        <v>127</v>
      </c>
      <c r="N21" s="9">
        <v>1648</v>
      </c>
    </row>
    <row r="22" spans="1:14" ht="12.75">
      <c r="A22" s="14" t="s">
        <v>19</v>
      </c>
      <c r="B22" s="7">
        <v>834</v>
      </c>
      <c r="C22" s="3">
        <v>749</v>
      </c>
      <c r="D22" s="3">
        <v>798</v>
      </c>
      <c r="E22" s="3">
        <v>715</v>
      </c>
      <c r="F22" s="3">
        <v>763</v>
      </c>
      <c r="G22" s="3">
        <v>832</v>
      </c>
      <c r="H22" s="3">
        <v>833</v>
      </c>
      <c r="I22" s="3">
        <v>495</v>
      </c>
      <c r="J22" s="3">
        <v>942</v>
      </c>
      <c r="K22" s="3">
        <v>874</v>
      </c>
      <c r="L22" s="3">
        <v>866</v>
      </c>
      <c r="M22" s="3">
        <v>599</v>
      </c>
      <c r="N22" s="9">
        <v>9300</v>
      </c>
    </row>
    <row r="23" spans="1:14" ht="12.75">
      <c r="A23" s="14" t="s">
        <v>72</v>
      </c>
      <c r="B23" s="7">
        <v>3755</v>
      </c>
      <c r="C23" s="3">
        <v>3373</v>
      </c>
      <c r="D23" s="3">
        <v>3745</v>
      </c>
      <c r="E23" s="3">
        <v>3192</v>
      </c>
      <c r="F23" s="3">
        <v>3534</v>
      </c>
      <c r="G23" s="3">
        <v>3487</v>
      </c>
      <c r="H23" s="3">
        <v>3441</v>
      </c>
      <c r="I23" s="3">
        <v>2115</v>
      </c>
      <c r="J23" s="3">
        <v>3664</v>
      </c>
      <c r="K23" s="3">
        <v>3821</v>
      </c>
      <c r="L23" s="3">
        <v>3831</v>
      </c>
      <c r="M23" s="3">
        <v>2757</v>
      </c>
      <c r="N23" s="9">
        <v>40715</v>
      </c>
    </row>
    <row r="24" spans="1:14" ht="12.75">
      <c r="A24" s="14" t="s">
        <v>59</v>
      </c>
      <c r="B24" s="7"/>
      <c r="K24" s="3">
        <v>4</v>
      </c>
      <c r="L24" s="3"/>
      <c r="M24" s="3">
        <v>2</v>
      </c>
      <c r="N24" s="9">
        <v>6</v>
      </c>
    </row>
    <row r="25" spans="1:14" ht="12.75">
      <c r="A25" s="14" t="s">
        <v>20</v>
      </c>
      <c r="B25" s="7"/>
      <c r="I25" s="3">
        <v>1</v>
      </c>
      <c r="L25" s="3"/>
      <c r="M25" s="3"/>
      <c r="N25" s="9">
        <v>1</v>
      </c>
    </row>
    <row r="26" spans="1:14" ht="12.75">
      <c r="A26" s="14" t="s">
        <v>73</v>
      </c>
      <c r="B26" s="7">
        <v>93</v>
      </c>
      <c r="C26" s="3">
        <v>118</v>
      </c>
      <c r="D26" s="3">
        <v>150</v>
      </c>
      <c r="E26" s="3">
        <v>126</v>
      </c>
      <c r="F26" s="3">
        <v>835</v>
      </c>
      <c r="G26" s="3">
        <v>715</v>
      </c>
      <c r="H26" s="3">
        <v>88</v>
      </c>
      <c r="I26" s="3">
        <v>54</v>
      </c>
      <c r="J26" s="3">
        <v>129</v>
      </c>
      <c r="K26" s="3">
        <v>87</v>
      </c>
      <c r="L26" s="3">
        <v>87</v>
      </c>
      <c r="M26" s="3">
        <v>41</v>
      </c>
      <c r="N26" s="9">
        <v>2523</v>
      </c>
    </row>
    <row r="27" spans="1:14" ht="12.75">
      <c r="A27" s="14" t="s">
        <v>74</v>
      </c>
      <c r="B27" s="7">
        <v>1396</v>
      </c>
      <c r="C27" s="3">
        <v>1251</v>
      </c>
      <c r="D27" s="3">
        <v>1362</v>
      </c>
      <c r="E27" s="3">
        <v>1192</v>
      </c>
      <c r="F27" s="3">
        <v>1310</v>
      </c>
      <c r="G27" s="3">
        <v>1251</v>
      </c>
      <c r="H27" s="3">
        <v>1271</v>
      </c>
      <c r="I27" s="3">
        <v>742</v>
      </c>
      <c r="J27" s="3">
        <v>1323</v>
      </c>
      <c r="K27" s="3">
        <v>1434</v>
      </c>
      <c r="L27" s="3">
        <v>1205</v>
      </c>
      <c r="M27" s="3">
        <v>836</v>
      </c>
      <c r="N27" s="9">
        <v>14573</v>
      </c>
    </row>
    <row r="28" spans="1:14" ht="12.75">
      <c r="A28" s="14" t="s">
        <v>75</v>
      </c>
      <c r="B28" s="7"/>
      <c r="C28" s="3">
        <v>1</v>
      </c>
      <c r="D28" s="3">
        <v>8</v>
      </c>
      <c r="E28" s="3">
        <v>17</v>
      </c>
      <c r="F28" s="3">
        <v>2</v>
      </c>
      <c r="K28" s="3">
        <v>3</v>
      </c>
      <c r="L28" s="3"/>
      <c r="M28" s="3">
        <v>3</v>
      </c>
      <c r="N28" s="9">
        <v>34</v>
      </c>
    </row>
    <row r="29" spans="1:14" ht="12.75">
      <c r="A29" s="14" t="s">
        <v>21</v>
      </c>
      <c r="B29" s="7">
        <v>714</v>
      </c>
      <c r="C29" s="3">
        <v>674</v>
      </c>
      <c r="D29" s="3">
        <v>694</v>
      </c>
      <c r="E29" s="3">
        <v>563</v>
      </c>
      <c r="F29" s="3">
        <v>665</v>
      </c>
      <c r="G29" s="3">
        <v>711</v>
      </c>
      <c r="H29" s="3">
        <v>651</v>
      </c>
      <c r="I29" s="3">
        <v>277</v>
      </c>
      <c r="J29" s="3">
        <v>679</v>
      </c>
      <c r="K29" s="3">
        <v>732</v>
      </c>
      <c r="L29" s="3">
        <v>699</v>
      </c>
      <c r="M29" s="3">
        <v>438</v>
      </c>
      <c r="N29" s="9">
        <v>7497</v>
      </c>
    </row>
    <row r="30" spans="1:14" ht="12.75">
      <c r="A30" s="14" t="s">
        <v>42</v>
      </c>
      <c r="B30" s="7">
        <v>14</v>
      </c>
      <c r="C30" s="3">
        <v>13</v>
      </c>
      <c r="D30" s="3">
        <v>21</v>
      </c>
      <c r="E30" s="3">
        <v>12</v>
      </c>
      <c r="F30" s="3">
        <v>8</v>
      </c>
      <c r="G30" s="3">
        <v>10</v>
      </c>
      <c r="H30" s="3">
        <v>27</v>
      </c>
      <c r="I30" s="3">
        <v>5</v>
      </c>
      <c r="J30" s="3">
        <v>20</v>
      </c>
      <c r="K30" s="3">
        <v>11</v>
      </c>
      <c r="L30" s="3">
        <v>21</v>
      </c>
      <c r="M30" s="3">
        <v>33</v>
      </c>
      <c r="N30" s="9">
        <v>195</v>
      </c>
    </row>
    <row r="31" spans="1:14" ht="12.75">
      <c r="A31" s="14" t="s">
        <v>44</v>
      </c>
      <c r="B31" s="7"/>
      <c r="L31" s="3"/>
      <c r="M31" s="3"/>
      <c r="N31" s="9"/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1</v>
      </c>
      <c r="L32" s="3">
        <v>1</v>
      </c>
      <c r="M32" s="3"/>
      <c r="N32" s="9">
        <v>15</v>
      </c>
    </row>
    <row r="33" spans="1:14" ht="12.75">
      <c r="A33" s="14" t="s">
        <v>22</v>
      </c>
      <c r="B33" s="7">
        <v>1237</v>
      </c>
      <c r="C33" s="3">
        <v>1052</v>
      </c>
      <c r="D33" s="3">
        <v>1163</v>
      </c>
      <c r="E33" s="3">
        <v>1164</v>
      </c>
      <c r="F33" s="3">
        <v>1248</v>
      </c>
      <c r="G33" s="3">
        <v>1278</v>
      </c>
      <c r="H33" s="3">
        <v>1312</v>
      </c>
      <c r="I33" s="3">
        <v>673</v>
      </c>
      <c r="J33" s="3">
        <v>1217</v>
      </c>
      <c r="K33" s="3">
        <v>1401</v>
      </c>
      <c r="L33" s="3">
        <v>1209</v>
      </c>
      <c r="M33" s="3">
        <v>782</v>
      </c>
      <c r="N33" s="9">
        <v>13736</v>
      </c>
    </row>
    <row r="34" spans="1:14" ht="12.75">
      <c r="A34" s="14" t="s">
        <v>23</v>
      </c>
      <c r="B34" s="7">
        <v>310</v>
      </c>
      <c r="C34" s="3">
        <v>255</v>
      </c>
      <c r="D34" s="3">
        <v>217</v>
      </c>
      <c r="E34" s="3">
        <v>212</v>
      </c>
      <c r="F34" s="3">
        <v>224</v>
      </c>
      <c r="G34" s="3">
        <v>275</v>
      </c>
      <c r="H34" s="3">
        <v>263</v>
      </c>
      <c r="I34" s="3">
        <v>146</v>
      </c>
      <c r="J34" s="3">
        <v>285</v>
      </c>
      <c r="K34" s="3">
        <v>203</v>
      </c>
      <c r="L34" s="3">
        <v>208</v>
      </c>
      <c r="M34" s="3">
        <v>215</v>
      </c>
      <c r="N34" s="9">
        <v>2813</v>
      </c>
    </row>
    <row r="35" spans="1:14" ht="12.75">
      <c r="A35" s="14" t="s">
        <v>12</v>
      </c>
      <c r="B35" s="7">
        <v>1436</v>
      </c>
      <c r="C35" s="3">
        <v>1290</v>
      </c>
      <c r="D35" s="3">
        <v>1190</v>
      </c>
      <c r="E35" s="3">
        <v>989</v>
      </c>
      <c r="F35" s="3">
        <v>1022</v>
      </c>
      <c r="G35" s="3">
        <v>1040</v>
      </c>
      <c r="H35" s="3">
        <v>1313</v>
      </c>
      <c r="I35" s="3">
        <v>681</v>
      </c>
      <c r="J35" s="3">
        <v>1488</v>
      </c>
      <c r="K35" s="3">
        <v>1308</v>
      </c>
      <c r="L35" s="3">
        <v>1245</v>
      </c>
      <c r="M35" s="3">
        <v>882</v>
      </c>
      <c r="N35" s="9">
        <v>13884</v>
      </c>
    </row>
    <row r="36" spans="1:14" ht="12.75">
      <c r="A36" s="14" t="s">
        <v>76</v>
      </c>
      <c r="B36" s="7">
        <v>224</v>
      </c>
      <c r="C36" s="3">
        <v>146</v>
      </c>
      <c r="D36" s="3">
        <v>192</v>
      </c>
      <c r="E36" s="3">
        <v>180</v>
      </c>
      <c r="F36" s="3">
        <v>139</v>
      </c>
      <c r="G36" s="3">
        <v>201</v>
      </c>
      <c r="H36" s="3">
        <v>172</v>
      </c>
      <c r="I36" s="3">
        <v>51</v>
      </c>
      <c r="J36" s="3">
        <v>74</v>
      </c>
      <c r="K36" s="3">
        <v>77</v>
      </c>
      <c r="L36" s="3">
        <v>53</v>
      </c>
      <c r="M36" s="3">
        <v>45</v>
      </c>
      <c r="N36" s="9">
        <v>1554</v>
      </c>
    </row>
    <row r="37" spans="1:14" ht="12.75">
      <c r="A37" s="14" t="s">
        <v>24</v>
      </c>
      <c r="B37" s="7">
        <v>1086</v>
      </c>
      <c r="C37" s="3">
        <v>962</v>
      </c>
      <c r="D37" s="3">
        <v>1220</v>
      </c>
      <c r="E37" s="3">
        <v>907</v>
      </c>
      <c r="F37" s="3">
        <v>1075</v>
      </c>
      <c r="G37" s="3">
        <v>1146</v>
      </c>
      <c r="H37" s="3">
        <v>1376</v>
      </c>
      <c r="I37" s="3">
        <v>580</v>
      </c>
      <c r="J37" s="3">
        <v>1188</v>
      </c>
      <c r="K37" s="3">
        <v>1328</v>
      </c>
      <c r="L37" s="3">
        <v>1026</v>
      </c>
      <c r="M37" s="3">
        <v>827</v>
      </c>
      <c r="N37" s="9">
        <v>12721</v>
      </c>
    </row>
    <row r="38" spans="1:14" ht="12.75">
      <c r="A38" s="14" t="s">
        <v>77</v>
      </c>
      <c r="B38" s="7">
        <v>224</v>
      </c>
      <c r="C38" s="3">
        <v>213</v>
      </c>
      <c r="D38" s="3">
        <v>196</v>
      </c>
      <c r="E38" s="3">
        <v>209</v>
      </c>
      <c r="F38" s="3">
        <v>190</v>
      </c>
      <c r="G38" s="3">
        <v>214</v>
      </c>
      <c r="H38" s="3">
        <v>235</v>
      </c>
      <c r="I38" s="3">
        <v>17</v>
      </c>
      <c r="J38" s="3">
        <v>218</v>
      </c>
      <c r="K38" s="3">
        <v>218</v>
      </c>
      <c r="L38" s="3">
        <v>214</v>
      </c>
      <c r="M38" s="3">
        <v>168</v>
      </c>
      <c r="N38" s="9">
        <v>2316</v>
      </c>
    </row>
    <row r="39" spans="1:14" ht="12.75">
      <c r="A39" s="14" t="s">
        <v>16</v>
      </c>
      <c r="B39" s="7">
        <v>2644</v>
      </c>
      <c r="C39" s="3">
        <v>2123</v>
      </c>
      <c r="D39" s="3">
        <v>2297</v>
      </c>
      <c r="E39" s="3">
        <v>2161</v>
      </c>
      <c r="F39" s="3">
        <v>2361</v>
      </c>
      <c r="G39" s="3">
        <v>2329</v>
      </c>
      <c r="H39" s="3">
        <v>2486</v>
      </c>
      <c r="I39" s="3">
        <v>1424</v>
      </c>
      <c r="J39" s="3">
        <v>2566</v>
      </c>
      <c r="K39" s="3">
        <v>2710</v>
      </c>
      <c r="L39" s="3">
        <v>2546</v>
      </c>
      <c r="M39" s="3">
        <v>1718</v>
      </c>
      <c r="N39" s="9">
        <v>27365</v>
      </c>
    </row>
    <row r="40" spans="1:14" ht="12.75">
      <c r="A40" s="14" t="s">
        <v>25</v>
      </c>
      <c r="B40" s="7">
        <v>846</v>
      </c>
      <c r="C40" s="3">
        <v>701</v>
      </c>
      <c r="D40" s="3">
        <v>812</v>
      </c>
      <c r="E40" s="3">
        <v>698</v>
      </c>
      <c r="F40" s="3">
        <v>643</v>
      </c>
      <c r="G40" s="3">
        <v>712</v>
      </c>
      <c r="H40" s="3">
        <v>841</v>
      </c>
      <c r="I40" s="3">
        <v>407</v>
      </c>
      <c r="J40" s="3">
        <v>825</v>
      </c>
      <c r="K40" s="3">
        <v>753</v>
      </c>
      <c r="L40" s="3">
        <v>830</v>
      </c>
      <c r="M40" s="3">
        <v>603</v>
      </c>
      <c r="N40" s="9">
        <v>8671</v>
      </c>
    </row>
    <row r="41" spans="1:14" ht="12.75">
      <c r="A41" s="14" t="s">
        <v>78</v>
      </c>
      <c r="B41" s="7"/>
      <c r="H41" s="3">
        <v>1</v>
      </c>
      <c r="L41" s="3"/>
      <c r="M41" s="3"/>
      <c r="N41" s="9">
        <v>1</v>
      </c>
    </row>
    <row r="42" spans="1:14" ht="12.75">
      <c r="A42" s="14" t="s">
        <v>13</v>
      </c>
      <c r="B42" s="7">
        <v>1437</v>
      </c>
      <c r="C42" s="3">
        <v>1442</v>
      </c>
      <c r="D42" s="3">
        <v>1548</v>
      </c>
      <c r="E42" s="3">
        <v>1422</v>
      </c>
      <c r="F42" s="3">
        <v>1229</v>
      </c>
      <c r="G42" s="3">
        <v>1346</v>
      </c>
      <c r="H42" s="3">
        <v>1416</v>
      </c>
      <c r="I42" s="3">
        <v>629</v>
      </c>
      <c r="J42" s="3">
        <v>1296</v>
      </c>
      <c r="K42" s="3">
        <v>1454</v>
      </c>
      <c r="L42" s="3">
        <v>1313</v>
      </c>
      <c r="M42" s="3">
        <v>885</v>
      </c>
      <c r="N42" s="9">
        <v>15417</v>
      </c>
    </row>
    <row r="43" spans="1:14" ht="12.75">
      <c r="A43" s="14" t="s">
        <v>26</v>
      </c>
      <c r="B43" s="7">
        <v>40</v>
      </c>
      <c r="C43" s="3">
        <v>46</v>
      </c>
      <c r="D43" s="3">
        <v>16</v>
      </c>
      <c r="E43" s="3">
        <v>9</v>
      </c>
      <c r="F43" s="3">
        <v>13</v>
      </c>
      <c r="G43" s="3">
        <v>7</v>
      </c>
      <c r="H43" s="3">
        <v>2</v>
      </c>
      <c r="J43" s="3">
        <v>1</v>
      </c>
      <c r="K43" s="3">
        <v>4</v>
      </c>
      <c r="L43" s="3">
        <v>55</v>
      </c>
      <c r="M43" s="3">
        <v>3</v>
      </c>
      <c r="N43" s="9">
        <v>196</v>
      </c>
    </row>
    <row r="44" spans="1:14" ht="12.75">
      <c r="A44" s="14" t="s">
        <v>56</v>
      </c>
      <c r="B44" s="7">
        <v>3181</v>
      </c>
      <c r="C44" s="3">
        <v>2716</v>
      </c>
      <c r="D44" s="3">
        <v>2817</v>
      </c>
      <c r="E44" s="3">
        <v>2569</v>
      </c>
      <c r="F44" s="3">
        <v>2664</v>
      </c>
      <c r="G44" s="3">
        <v>2792</v>
      </c>
      <c r="H44" s="3">
        <v>3164</v>
      </c>
      <c r="I44" s="3">
        <v>1655</v>
      </c>
      <c r="J44" s="3">
        <v>3163</v>
      </c>
      <c r="K44" s="3">
        <v>3161</v>
      </c>
      <c r="L44" s="3">
        <v>2836</v>
      </c>
      <c r="M44" s="3">
        <v>2230</v>
      </c>
      <c r="N44" s="9">
        <v>32948</v>
      </c>
    </row>
    <row r="45" spans="1:14" ht="12.75">
      <c r="A45" s="14" t="s">
        <v>79</v>
      </c>
      <c r="B45" s="7">
        <v>1238</v>
      </c>
      <c r="C45" s="3">
        <v>1138</v>
      </c>
      <c r="D45" s="3">
        <v>1157</v>
      </c>
      <c r="E45" s="3">
        <v>1023</v>
      </c>
      <c r="F45" s="3">
        <v>988</v>
      </c>
      <c r="G45" s="3">
        <v>1105</v>
      </c>
      <c r="H45" s="3">
        <v>1137</v>
      </c>
      <c r="I45" s="3">
        <v>623</v>
      </c>
      <c r="J45" s="3">
        <v>1108</v>
      </c>
      <c r="K45" s="3">
        <v>1253</v>
      </c>
      <c r="L45" s="3">
        <v>1052</v>
      </c>
      <c r="M45" s="3">
        <v>863</v>
      </c>
      <c r="N45" s="9">
        <v>12685</v>
      </c>
    </row>
    <row r="46" spans="1:14" ht="12.75">
      <c r="A46" s="14" t="s">
        <v>80</v>
      </c>
      <c r="B46" s="7">
        <v>61</v>
      </c>
      <c r="C46" s="3">
        <v>88</v>
      </c>
      <c r="D46" s="3">
        <v>99</v>
      </c>
      <c r="E46" s="3">
        <v>73</v>
      </c>
      <c r="F46" s="3">
        <v>98</v>
      </c>
      <c r="G46" s="3">
        <v>106</v>
      </c>
      <c r="H46" s="3">
        <v>108</v>
      </c>
      <c r="I46" s="3">
        <v>36</v>
      </c>
      <c r="J46" s="3">
        <v>105</v>
      </c>
      <c r="K46" s="3">
        <v>103</v>
      </c>
      <c r="L46" s="3">
        <v>107</v>
      </c>
      <c r="M46" s="3">
        <v>43</v>
      </c>
      <c r="N46" s="9">
        <v>1027</v>
      </c>
    </row>
    <row r="47" spans="1:14" ht="12.75">
      <c r="A47" s="14" t="s">
        <v>81</v>
      </c>
      <c r="B47" s="7">
        <v>648</v>
      </c>
      <c r="C47" s="3">
        <v>618</v>
      </c>
      <c r="D47" s="3">
        <v>678</v>
      </c>
      <c r="E47" s="3">
        <v>560</v>
      </c>
      <c r="F47" s="3">
        <v>615</v>
      </c>
      <c r="G47" s="3">
        <v>606</v>
      </c>
      <c r="H47" s="3">
        <v>595</v>
      </c>
      <c r="I47" s="3">
        <v>341</v>
      </c>
      <c r="J47" s="3">
        <v>705</v>
      </c>
      <c r="K47" s="3">
        <v>744</v>
      </c>
      <c r="L47" s="3">
        <v>685</v>
      </c>
      <c r="M47" s="3">
        <v>468</v>
      </c>
      <c r="N47" s="9">
        <v>7263</v>
      </c>
    </row>
    <row r="48" spans="1:14" ht="12.75">
      <c r="A48" s="14" t="s">
        <v>27</v>
      </c>
      <c r="B48" s="7">
        <v>144</v>
      </c>
      <c r="C48" s="3">
        <v>147</v>
      </c>
      <c r="D48" s="3">
        <v>76</v>
      </c>
      <c r="E48" s="3">
        <v>82</v>
      </c>
      <c r="F48" s="3">
        <v>74</v>
      </c>
      <c r="G48" s="3">
        <v>75</v>
      </c>
      <c r="H48" s="3">
        <v>97</v>
      </c>
      <c r="I48" s="3">
        <v>26</v>
      </c>
      <c r="J48" s="3">
        <v>89</v>
      </c>
      <c r="K48" s="3">
        <v>85</v>
      </c>
      <c r="L48" s="3">
        <v>104</v>
      </c>
      <c r="M48" s="3">
        <v>67</v>
      </c>
      <c r="N48" s="9">
        <v>1066</v>
      </c>
    </row>
    <row r="49" spans="1:14" ht="12.75">
      <c r="A49" s="14" t="s">
        <v>28</v>
      </c>
      <c r="B49" s="7">
        <v>296</v>
      </c>
      <c r="C49" s="3">
        <v>209</v>
      </c>
      <c r="D49" s="3">
        <v>290</v>
      </c>
      <c r="E49" s="3">
        <v>225</v>
      </c>
      <c r="F49" s="3">
        <v>248</v>
      </c>
      <c r="G49" s="3">
        <v>230</v>
      </c>
      <c r="H49" s="3">
        <v>207</v>
      </c>
      <c r="I49" s="3">
        <v>157</v>
      </c>
      <c r="J49" s="3">
        <v>256</v>
      </c>
      <c r="K49" s="3">
        <v>272</v>
      </c>
      <c r="L49" s="3">
        <v>247</v>
      </c>
      <c r="M49" s="3">
        <v>185</v>
      </c>
      <c r="N49" s="9">
        <v>2822</v>
      </c>
    </row>
    <row r="50" spans="1:14" ht="12.75">
      <c r="A50" s="14" t="s">
        <v>29</v>
      </c>
      <c r="B50" s="7">
        <v>732</v>
      </c>
      <c r="C50" s="3">
        <v>681</v>
      </c>
      <c r="D50" s="3">
        <v>800</v>
      </c>
      <c r="E50" s="3">
        <v>715</v>
      </c>
      <c r="F50" s="3">
        <v>613</v>
      </c>
      <c r="G50" s="3">
        <v>699</v>
      </c>
      <c r="H50" s="3">
        <v>778</v>
      </c>
      <c r="I50" s="3">
        <v>258</v>
      </c>
      <c r="J50" s="3">
        <v>678</v>
      </c>
      <c r="K50" s="3">
        <v>677</v>
      </c>
      <c r="L50" s="3">
        <v>612</v>
      </c>
      <c r="M50" s="3">
        <v>476</v>
      </c>
      <c r="N50" s="9">
        <v>7719</v>
      </c>
    </row>
    <row r="51" spans="1:14" ht="12.75">
      <c r="A51" s="14" t="s">
        <v>54</v>
      </c>
      <c r="B51" s="7">
        <v>8</v>
      </c>
      <c r="C51" s="3">
        <v>4</v>
      </c>
      <c r="D51" s="3">
        <v>1</v>
      </c>
      <c r="E51" s="3">
        <v>2</v>
      </c>
      <c r="F51" s="3">
        <v>3</v>
      </c>
      <c r="G51" s="3">
        <v>3</v>
      </c>
      <c r="H51" s="3">
        <v>3</v>
      </c>
      <c r="J51" s="3">
        <v>5</v>
      </c>
      <c r="K51" s="3">
        <v>3</v>
      </c>
      <c r="L51" s="3">
        <v>4</v>
      </c>
      <c r="M51" s="3">
        <v>2</v>
      </c>
      <c r="N51" s="9">
        <v>38</v>
      </c>
    </row>
    <row r="52" spans="1:14" ht="12.75">
      <c r="A52" s="14" t="s">
        <v>30</v>
      </c>
      <c r="B52" s="7">
        <v>472</v>
      </c>
      <c r="C52" s="3">
        <v>385</v>
      </c>
      <c r="D52" s="3">
        <v>391</v>
      </c>
      <c r="E52" s="3">
        <v>273</v>
      </c>
      <c r="F52" s="3">
        <v>376</v>
      </c>
      <c r="G52" s="3">
        <v>399</v>
      </c>
      <c r="H52" s="3">
        <v>477</v>
      </c>
      <c r="I52" s="3">
        <v>61</v>
      </c>
      <c r="J52" s="3">
        <v>429</v>
      </c>
      <c r="K52" s="3">
        <v>459</v>
      </c>
      <c r="L52" s="3">
        <v>426</v>
      </c>
      <c r="M52" s="3">
        <v>355</v>
      </c>
      <c r="N52" s="9">
        <v>4503</v>
      </c>
    </row>
    <row r="53" spans="1:14" ht="12.75">
      <c r="A53" s="14" t="s">
        <v>82</v>
      </c>
      <c r="B53" s="7"/>
      <c r="L53" s="3"/>
      <c r="M53" s="3"/>
      <c r="N53" s="9"/>
    </row>
    <row r="54" spans="1:14" ht="12.75">
      <c r="A54" s="14" t="s">
        <v>62</v>
      </c>
      <c r="B54" s="7"/>
      <c r="L54" s="3"/>
      <c r="M54" s="3"/>
      <c r="N54" s="9"/>
    </row>
    <row r="55" spans="1:14" ht="12.75">
      <c r="A55" s="14" t="s">
        <v>55</v>
      </c>
      <c r="B55" s="7">
        <v>4</v>
      </c>
      <c r="L55" s="3"/>
      <c r="M55" s="3"/>
      <c r="N55" s="9">
        <v>4</v>
      </c>
    </row>
    <row r="56" spans="1:14" ht="12.75">
      <c r="A56" s="14" t="s">
        <v>83</v>
      </c>
      <c r="B56" s="7">
        <v>64</v>
      </c>
      <c r="C56" s="3">
        <v>70</v>
      </c>
      <c r="D56" s="3">
        <v>73</v>
      </c>
      <c r="E56" s="3">
        <v>95</v>
      </c>
      <c r="F56" s="3">
        <v>155</v>
      </c>
      <c r="G56" s="3">
        <v>21</v>
      </c>
      <c r="J56" s="3">
        <v>28</v>
      </c>
      <c r="K56" s="3">
        <v>26</v>
      </c>
      <c r="L56" s="3">
        <v>46</v>
      </c>
      <c r="M56" s="3">
        <v>35</v>
      </c>
      <c r="N56" s="9">
        <v>613</v>
      </c>
    </row>
    <row r="57" spans="1:14" ht="12.75">
      <c r="A57" s="14" t="s">
        <v>31</v>
      </c>
      <c r="B57" s="7">
        <v>527</v>
      </c>
      <c r="C57" s="3">
        <v>424</v>
      </c>
      <c r="D57" s="3">
        <v>440</v>
      </c>
      <c r="E57" s="3">
        <v>408</v>
      </c>
      <c r="F57" s="3">
        <v>492</v>
      </c>
      <c r="G57" s="3">
        <v>554</v>
      </c>
      <c r="H57" s="3">
        <v>428</v>
      </c>
      <c r="I57" s="3">
        <v>210</v>
      </c>
      <c r="J57" s="3">
        <v>561</v>
      </c>
      <c r="K57" s="3">
        <v>568</v>
      </c>
      <c r="L57" s="3">
        <v>406</v>
      </c>
      <c r="M57" s="3">
        <v>280</v>
      </c>
      <c r="N57" s="9">
        <v>5298</v>
      </c>
    </row>
    <row r="58" spans="1:14" ht="12.75">
      <c r="A58" s="14" t="s">
        <v>32</v>
      </c>
      <c r="B58" s="7">
        <v>1589</v>
      </c>
      <c r="C58" s="3">
        <v>1221</v>
      </c>
      <c r="D58" s="3">
        <v>1266</v>
      </c>
      <c r="E58" s="3">
        <v>1262</v>
      </c>
      <c r="F58" s="3">
        <v>1280</v>
      </c>
      <c r="G58" s="3">
        <v>1462</v>
      </c>
      <c r="H58" s="3">
        <v>1286</v>
      </c>
      <c r="I58" s="3">
        <v>698</v>
      </c>
      <c r="J58" s="3">
        <v>1323</v>
      </c>
      <c r="K58" s="3">
        <v>1422</v>
      </c>
      <c r="L58" s="3">
        <v>1153</v>
      </c>
      <c r="M58" s="3">
        <v>1049</v>
      </c>
      <c r="N58" s="9">
        <v>15011</v>
      </c>
    </row>
    <row r="59" spans="1:14" ht="12.75">
      <c r="A59" s="14" t="s">
        <v>33</v>
      </c>
      <c r="B59" s="7">
        <v>532</v>
      </c>
      <c r="C59" s="3">
        <v>456</v>
      </c>
      <c r="D59" s="3">
        <v>521</v>
      </c>
      <c r="E59" s="3">
        <v>384</v>
      </c>
      <c r="F59" s="3">
        <v>489</v>
      </c>
      <c r="G59" s="3">
        <v>482</v>
      </c>
      <c r="H59" s="3">
        <v>481</v>
      </c>
      <c r="I59" s="3">
        <v>253</v>
      </c>
      <c r="J59" s="3">
        <v>399</v>
      </c>
      <c r="K59" s="3">
        <v>466</v>
      </c>
      <c r="L59" s="3">
        <v>423</v>
      </c>
      <c r="M59" s="3">
        <v>292</v>
      </c>
      <c r="N59" s="9">
        <v>5178</v>
      </c>
    </row>
    <row r="60" spans="1:14" ht="12.75">
      <c r="A60" s="14" t="s">
        <v>34</v>
      </c>
      <c r="B60" s="7">
        <v>534</v>
      </c>
      <c r="C60" s="3">
        <v>463</v>
      </c>
      <c r="D60" s="3">
        <v>528</v>
      </c>
      <c r="E60" s="3">
        <v>394</v>
      </c>
      <c r="F60" s="3">
        <v>417</v>
      </c>
      <c r="G60" s="3">
        <v>407</v>
      </c>
      <c r="H60" s="3">
        <v>544</v>
      </c>
      <c r="I60" s="3">
        <v>198</v>
      </c>
      <c r="J60" s="3">
        <v>654</v>
      </c>
      <c r="K60" s="3">
        <v>584</v>
      </c>
      <c r="L60" s="3">
        <v>446</v>
      </c>
      <c r="M60" s="3">
        <v>347</v>
      </c>
      <c r="N60" s="9">
        <v>5516</v>
      </c>
    </row>
    <row r="61" spans="1:14" ht="12.75">
      <c r="A61" s="14" t="s">
        <v>35</v>
      </c>
      <c r="B61" s="7">
        <v>810</v>
      </c>
      <c r="C61" s="3">
        <v>738</v>
      </c>
      <c r="D61" s="3">
        <v>775</v>
      </c>
      <c r="E61" s="3">
        <v>602</v>
      </c>
      <c r="F61" s="3">
        <v>619</v>
      </c>
      <c r="G61" s="3">
        <v>685</v>
      </c>
      <c r="H61" s="3">
        <v>831</v>
      </c>
      <c r="I61" s="3">
        <v>411</v>
      </c>
      <c r="J61" s="3">
        <v>603</v>
      </c>
      <c r="K61" s="3">
        <v>693</v>
      </c>
      <c r="L61" s="3">
        <v>661</v>
      </c>
      <c r="M61" s="3">
        <v>427</v>
      </c>
      <c r="N61" s="9">
        <v>7855</v>
      </c>
    </row>
    <row r="62" spans="1:14" ht="12.75">
      <c r="A62" s="14" t="s">
        <v>84</v>
      </c>
      <c r="B62" s="7">
        <v>1066</v>
      </c>
      <c r="C62" s="3">
        <v>1050</v>
      </c>
      <c r="D62" s="3">
        <v>1020</v>
      </c>
      <c r="E62" s="3">
        <v>981</v>
      </c>
      <c r="F62" s="3">
        <v>910</v>
      </c>
      <c r="G62" s="3">
        <v>980</v>
      </c>
      <c r="H62" s="3">
        <v>456</v>
      </c>
      <c r="I62" s="3">
        <v>19</v>
      </c>
      <c r="J62" s="3">
        <v>90</v>
      </c>
      <c r="K62" s="3">
        <v>19</v>
      </c>
      <c r="L62" s="3">
        <v>610</v>
      </c>
      <c r="M62" s="3">
        <v>1084</v>
      </c>
      <c r="N62" s="9">
        <v>8285</v>
      </c>
    </row>
    <row r="63" spans="1:14" ht="12.75">
      <c r="A63" s="14" t="s">
        <v>36</v>
      </c>
      <c r="B63" s="7">
        <v>3561</v>
      </c>
      <c r="C63" s="3">
        <v>3106</v>
      </c>
      <c r="D63" s="3">
        <v>3426</v>
      </c>
      <c r="E63" s="3">
        <v>2873</v>
      </c>
      <c r="F63" s="3">
        <v>3330</v>
      </c>
      <c r="G63" s="3">
        <v>2993</v>
      </c>
      <c r="H63" s="3">
        <v>3450</v>
      </c>
      <c r="I63" s="3">
        <v>2197</v>
      </c>
      <c r="J63" s="3">
        <v>3956</v>
      </c>
      <c r="K63" s="3">
        <v>4206</v>
      </c>
      <c r="L63" s="3">
        <v>3673</v>
      </c>
      <c r="M63" s="3">
        <v>2658</v>
      </c>
      <c r="N63" s="9">
        <v>39429</v>
      </c>
    </row>
    <row r="64" spans="1:14" ht="12.75">
      <c r="A64" s="14" t="s">
        <v>85</v>
      </c>
      <c r="B64" s="7">
        <v>740</v>
      </c>
      <c r="C64" s="3">
        <v>681</v>
      </c>
      <c r="D64" s="3">
        <v>694</v>
      </c>
      <c r="E64" s="3">
        <v>527</v>
      </c>
      <c r="F64" s="3">
        <v>625</v>
      </c>
      <c r="G64" s="3">
        <v>574</v>
      </c>
      <c r="H64" s="3">
        <v>588</v>
      </c>
      <c r="I64" s="3">
        <v>182</v>
      </c>
      <c r="J64" s="3">
        <v>628</v>
      </c>
      <c r="K64" s="3">
        <v>709</v>
      </c>
      <c r="L64" s="3">
        <v>639</v>
      </c>
      <c r="M64" s="3">
        <v>439</v>
      </c>
      <c r="N64" s="9">
        <v>7026</v>
      </c>
    </row>
    <row r="65" spans="1:14" ht="12.75">
      <c r="A65" s="14" t="s">
        <v>14</v>
      </c>
      <c r="B65" s="7">
        <v>1371</v>
      </c>
      <c r="C65" s="3">
        <v>1190</v>
      </c>
      <c r="D65" s="3">
        <v>1325</v>
      </c>
      <c r="E65" s="3">
        <v>985</v>
      </c>
      <c r="F65" s="3">
        <v>1057</v>
      </c>
      <c r="G65" s="3">
        <v>1162</v>
      </c>
      <c r="H65" s="3">
        <v>1284</v>
      </c>
      <c r="I65" s="3">
        <v>799</v>
      </c>
      <c r="J65" s="3">
        <v>1244</v>
      </c>
      <c r="K65" s="3">
        <v>1248</v>
      </c>
      <c r="L65" s="3">
        <v>1037</v>
      </c>
      <c r="M65" s="3">
        <v>986</v>
      </c>
      <c r="N65" s="9">
        <v>13688</v>
      </c>
    </row>
    <row r="66" spans="1:14" ht="12.75">
      <c r="A66" s="14" t="s">
        <v>37</v>
      </c>
      <c r="B66" s="7">
        <v>520</v>
      </c>
      <c r="C66" s="3">
        <v>410</v>
      </c>
      <c r="D66" s="3">
        <v>415</v>
      </c>
      <c r="E66" s="3">
        <v>441</v>
      </c>
      <c r="F66" s="3">
        <v>438</v>
      </c>
      <c r="G66" s="3">
        <v>432</v>
      </c>
      <c r="H66" s="3">
        <v>514</v>
      </c>
      <c r="I66" s="3">
        <v>248</v>
      </c>
      <c r="J66" s="3">
        <v>560</v>
      </c>
      <c r="K66" s="3">
        <v>464</v>
      </c>
      <c r="L66" s="3">
        <v>460</v>
      </c>
      <c r="M66" s="3">
        <v>329</v>
      </c>
      <c r="N66" s="9">
        <v>5231</v>
      </c>
    </row>
    <row r="67" spans="1:14" ht="12.75">
      <c r="A67" s="14" t="s">
        <v>38</v>
      </c>
      <c r="B67" s="7">
        <v>645</v>
      </c>
      <c r="C67" s="3">
        <v>569</v>
      </c>
      <c r="D67" s="3">
        <v>675</v>
      </c>
      <c r="E67" s="3">
        <v>489</v>
      </c>
      <c r="F67" s="3">
        <v>582</v>
      </c>
      <c r="G67" s="3">
        <v>648</v>
      </c>
      <c r="H67" s="3">
        <v>730</v>
      </c>
      <c r="I67" s="3">
        <v>562</v>
      </c>
      <c r="J67" s="3">
        <v>829</v>
      </c>
      <c r="K67" s="3">
        <v>1226</v>
      </c>
      <c r="L67" s="3">
        <v>837</v>
      </c>
      <c r="M67" s="3">
        <v>723</v>
      </c>
      <c r="N67" s="9">
        <v>8515</v>
      </c>
    </row>
    <row r="68" spans="1:14" ht="12.75">
      <c r="A68" s="14" t="s">
        <v>60</v>
      </c>
      <c r="B68" s="7">
        <v>412</v>
      </c>
      <c r="C68" s="3">
        <v>365</v>
      </c>
      <c r="D68" s="3">
        <v>311</v>
      </c>
      <c r="E68" s="3">
        <v>325</v>
      </c>
      <c r="F68" s="3">
        <v>383</v>
      </c>
      <c r="G68" s="3">
        <v>411</v>
      </c>
      <c r="H68" s="3">
        <v>520</v>
      </c>
      <c r="I68" s="3">
        <v>236</v>
      </c>
      <c r="J68" s="3">
        <v>365</v>
      </c>
      <c r="K68" s="3">
        <v>336</v>
      </c>
      <c r="L68" s="3">
        <v>422</v>
      </c>
      <c r="M68" s="3">
        <v>315</v>
      </c>
      <c r="N68" s="9">
        <v>4401</v>
      </c>
    </row>
    <row r="69" spans="1:14" ht="12.75">
      <c r="A69" s="15" t="s">
        <v>45</v>
      </c>
      <c r="B69" s="8">
        <v>42523</v>
      </c>
      <c r="C69" s="18">
        <v>36993</v>
      </c>
      <c r="D69" s="18">
        <v>40029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18">
        <v>40036</v>
      </c>
      <c r="K69" s="18">
        <v>42221</v>
      </c>
      <c r="L69" s="18">
        <v>38422</v>
      </c>
      <c r="M69" s="18">
        <v>29232</v>
      </c>
      <c r="N69" s="2">
        <v>441610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9"/>
  <sheetViews>
    <sheetView zoomScalePageLayoutView="0" workbookViewId="0" topLeftCell="A1">
      <selection activeCell="A6" sqref="A6:N69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10" width="9.140625" style="3" customWidth="1"/>
    <col min="11" max="11" width="7.00390625" style="3" bestFit="1" customWidth="1"/>
    <col min="12" max="12" width="9.140625" style="19" customWidth="1"/>
    <col min="13" max="13" width="18.28125" style="19" bestFit="1" customWidth="1"/>
    <col min="14" max="16384" width="9.140625" style="19" customWidth="1"/>
  </cols>
  <sheetData>
    <row r="1" ht="15.75">
      <c r="A1" s="10" t="s">
        <v>48</v>
      </c>
    </row>
    <row r="2" spans="1:2" ht="12.75">
      <c r="A2" s="1" t="s">
        <v>0</v>
      </c>
      <c r="B2" s="2" t="s">
        <v>46</v>
      </c>
    </row>
    <row r="3" spans="1:2" ht="12.75">
      <c r="A3" s="1" t="s">
        <v>2</v>
      </c>
      <c r="B3" s="2" t="s">
        <v>7</v>
      </c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2" t="s">
        <v>5</v>
      </c>
      <c r="C6" s="16" t="s">
        <v>63</v>
      </c>
      <c r="D6" s="16" t="s">
        <v>64</v>
      </c>
      <c r="E6" s="16" t="s">
        <v>66</v>
      </c>
      <c r="F6" s="16" t="s">
        <v>67</v>
      </c>
      <c r="G6" s="16" t="s">
        <v>68</v>
      </c>
      <c r="H6" s="16" t="s">
        <v>69</v>
      </c>
      <c r="I6" s="16" t="s">
        <v>86</v>
      </c>
      <c r="J6" s="16" t="s">
        <v>87</v>
      </c>
      <c r="K6" s="16" t="s">
        <v>88</v>
      </c>
      <c r="L6" s="16" t="s">
        <v>89</v>
      </c>
      <c r="M6" s="16" t="s">
        <v>90</v>
      </c>
      <c r="N6" s="13" t="s">
        <v>45</v>
      </c>
    </row>
    <row r="7" spans="1:14" ht="12.75">
      <c r="A7" s="12" t="s">
        <v>6</v>
      </c>
      <c r="B7" s="5">
        <v>1907</v>
      </c>
      <c r="C7" s="17">
        <v>1638</v>
      </c>
      <c r="D7" s="17">
        <v>2124</v>
      </c>
      <c r="E7" s="17">
        <v>1475</v>
      </c>
      <c r="F7" s="17">
        <v>1612</v>
      </c>
      <c r="G7" s="17">
        <v>1539</v>
      </c>
      <c r="H7" s="17">
        <v>1413</v>
      </c>
      <c r="I7" s="17">
        <v>611</v>
      </c>
      <c r="J7" s="17">
        <v>1745</v>
      </c>
      <c r="K7" s="17">
        <v>1582</v>
      </c>
      <c r="L7" s="17">
        <v>1735</v>
      </c>
      <c r="M7" s="17">
        <v>1392</v>
      </c>
      <c r="N7" s="6">
        <v>18773</v>
      </c>
    </row>
    <row r="8" spans="1:14" ht="12.75">
      <c r="A8" s="14" t="s">
        <v>39</v>
      </c>
      <c r="B8" s="7"/>
      <c r="L8" s="3"/>
      <c r="M8" s="3"/>
      <c r="N8" s="9"/>
    </row>
    <row r="9" spans="1:14" ht="12.75">
      <c r="A9" s="14" t="s">
        <v>17</v>
      </c>
      <c r="B9" s="7">
        <v>376</v>
      </c>
      <c r="C9" s="3">
        <v>391</v>
      </c>
      <c r="D9" s="3">
        <v>397</v>
      </c>
      <c r="E9" s="3">
        <v>392</v>
      </c>
      <c r="F9" s="3">
        <v>397</v>
      </c>
      <c r="G9" s="3">
        <v>362</v>
      </c>
      <c r="H9" s="3">
        <v>436</v>
      </c>
      <c r="I9" s="3">
        <v>211</v>
      </c>
      <c r="J9" s="3">
        <v>428</v>
      </c>
      <c r="K9" s="3">
        <v>555</v>
      </c>
      <c r="L9" s="3">
        <v>437</v>
      </c>
      <c r="M9" s="3">
        <v>279</v>
      </c>
      <c r="N9" s="9">
        <v>4661</v>
      </c>
    </row>
    <row r="10" spans="1:14" ht="12.75">
      <c r="A10" s="14" t="s">
        <v>70</v>
      </c>
      <c r="B10" s="7">
        <v>369</v>
      </c>
      <c r="C10" s="3">
        <v>454</v>
      </c>
      <c r="D10" s="3">
        <v>450</v>
      </c>
      <c r="E10" s="3">
        <v>403</v>
      </c>
      <c r="F10" s="3">
        <v>460</v>
      </c>
      <c r="G10" s="3">
        <v>435</v>
      </c>
      <c r="H10" s="3">
        <v>416</v>
      </c>
      <c r="I10" s="3">
        <v>267</v>
      </c>
      <c r="J10" s="3">
        <v>524</v>
      </c>
      <c r="K10" s="3">
        <v>469</v>
      </c>
      <c r="L10" s="3">
        <v>493</v>
      </c>
      <c r="M10" s="3">
        <v>295</v>
      </c>
      <c r="N10" s="9">
        <v>5035</v>
      </c>
    </row>
    <row r="11" spans="1:14" ht="12.75">
      <c r="A11" s="14" t="s">
        <v>8</v>
      </c>
      <c r="B11" s="7">
        <v>3777</v>
      </c>
      <c r="C11" s="3">
        <v>2717</v>
      </c>
      <c r="D11" s="3">
        <v>3134</v>
      </c>
      <c r="E11" s="3">
        <v>2719</v>
      </c>
      <c r="F11" s="3">
        <v>2926</v>
      </c>
      <c r="G11" s="3">
        <v>3391</v>
      </c>
      <c r="H11" s="3">
        <v>3180</v>
      </c>
      <c r="I11" s="3">
        <v>1904</v>
      </c>
      <c r="J11" s="3">
        <v>2979</v>
      </c>
      <c r="K11" s="3">
        <v>3241</v>
      </c>
      <c r="L11" s="3">
        <v>2902</v>
      </c>
      <c r="M11" s="3">
        <v>2144</v>
      </c>
      <c r="N11" s="9">
        <v>35014</v>
      </c>
    </row>
    <row r="12" spans="1:14" ht="12.75">
      <c r="A12" s="14" t="s">
        <v>41</v>
      </c>
      <c r="B12" s="7">
        <v>9</v>
      </c>
      <c r="C12" s="3">
        <v>17</v>
      </c>
      <c r="D12" s="3">
        <v>15</v>
      </c>
      <c r="E12" s="3">
        <v>14</v>
      </c>
      <c r="F12" s="3">
        <v>3</v>
      </c>
      <c r="L12" s="3">
        <v>3</v>
      </c>
      <c r="M12" s="3"/>
      <c r="N12" s="9">
        <v>61</v>
      </c>
    </row>
    <row r="13" spans="1:14" ht="12.75">
      <c r="A13" s="14" t="s">
        <v>9</v>
      </c>
      <c r="B13" s="7">
        <v>721</v>
      </c>
      <c r="C13" s="3">
        <v>713</v>
      </c>
      <c r="D13" s="3">
        <v>721</v>
      </c>
      <c r="E13" s="3">
        <v>560</v>
      </c>
      <c r="F13" s="3">
        <v>674</v>
      </c>
      <c r="G13" s="3">
        <v>699</v>
      </c>
      <c r="H13" s="3">
        <v>747</v>
      </c>
      <c r="I13" s="3">
        <v>144</v>
      </c>
      <c r="J13" s="3">
        <v>551</v>
      </c>
      <c r="K13" s="3">
        <v>769</v>
      </c>
      <c r="L13" s="3">
        <v>528</v>
      </c>
      <c r="M13" s="3">
        <v>428</v>
      </c>
      <c r="N13" s="9">
        <v>7255</v>
      </c>
    </row>
    <row r="14" spans="1:14" ht="12.75">
      <c r="A14" s="14" t="s">
        <v>57</v>
      </c>
      <c r="B14" s="7">
        <v>21</v>
      </c>
      <c r="C14" s="3">
        <v>38</v>
      </c>
      <c r="D14" s="3">
        <v>38</v>
      </c>
      <c r="E14" s="3">
        <v>22</v>
      </c>
      <c r="F14" s="3">
        <v>18</v>
      </c>
      <c r="G14" s="3">
        <v>18</v>
      </c>
      <c r="H14" s="3">
        <v>3</v>
      </c>
      <c r="I14" s="3">
        <v>1</v>
      </c>
      <c r="J14" s="3">
        <v>4</v>
      </c>
      <c r="K14" s="3">
        <v>38</v>
      </c>
      <c r="L14" s="3">
        <v>46</v>
      </c>
      <c r="M14" s="3">
        <v>30</v>
      </c>
      <c r="N14" s="9">
        <v>277</v>
      </c>
    </row>
    <row r="15" spans="1:14" ht="12.75">
      <c r="A15" s="14" t="s">
        <v>43</v>
      </c>
      <c r="B15" s="7"/>
      <c r="K15" s="3">
        <v>3</v>
      </c>
      <c r="L15" s="3"/>
      <c r="M15" s="3"/>
      <c r="N15" s="9">
        <v>3</v>
      </c>
    </row>
    <row r="16" spans="1:14" ht="12.75">
      <c r="A16" s="14" t="s">
        <v>58</v>
      </c>
      <c r="B16" s="7"/>
      <c r="L16" s="3"/>
      <c r="M16" s="3"/>
      <c r="N16" s="9"/>
    </row>
    <row r="17" spans="1:14" ht="12.75">
      <c r="A17" s="14" t="s">
        <v>10</v>
      </c>
      <c r="B17" s="7">
        <v>632</v>
      </c>
      <c r="C17" s="3">
        <v>780</v>
      </c>
      <c r="D17" s="3">
        <v>824</v>
      </c>
      <c r="E17" s="3">
        <v>748</v>
      </c>
      <c r="F17" s="3">
        <v>548</v>
      </c>
      <c r="G17" s="3">
        <v>468</v>
      </c>
      <c r="H17" s="3">
        <v>585</v>
      </c>
      <c r="I17" s="3">
        <v>166</v>
      </c>
      <c r="J17" s="3">
        <v>515</v>
      </c>
      <c r="K17" s="3">
        <v>840</v>
      </c>
      <c r="L17" s="3">
        <v>570</v>
      </c>
      <c r="M17" s="3">
        <v>498</v>
      </c>
      <c r="N17" s="9">
        <v>7174</v>
      </c>
    </row>
    <row r="18" spans="1:14" ht="12.75">
      <c r="A18" s="14" t="s">
        <v>18</v>
      </c>
      <c r="B18" s="7">
        <v>650</v>
      </c>
      <c r="C18" s="3">
        <v>527</v>
      </c>
      <c r="D18" s="3">
        <v>604</v>
      </c>
      <c r="E18" s="3">
        <v>503</v>
      </c>
      <c r="F18" s="3">
        <v>472</v>
      </c>
      <c r="G18" s="3">
        <v>459</v>
      </c>
      <c r="H18" s="3">
        <v>652</v>
      </c>
      <c r="I18" s="3">
        <v>423</v>
      </c>
      <c r="J18" s="3">
        <v>519</v>
      </c>
      <c r="K18" s="3">
        <v>662</v>
      </c>
      <c r="L18" s="3">
        <v>458</v>
      </c>
      <c r="M18" s="3">
        <v>416</v>
      </c>
      <c r="N18" s="9">
        <v>6345</v>
      </c>
    </row>
    <row r="19" spans="1:14" ht="12.75">
      <c r="A19" s="14" t="s">
        <v>11</v>
      </c>
      <c r="B19" s="7">
        <v>388</v>
      </c>
      <c r="C19" s="3">
        <v>353</v>
      </c>
      <c r="D19" s="3">
        <v>369</v>
      </c>
      <c r="E19" s="3">
        <v>457</v>
      </c>
      <c r="F19" s="3">
        <v>514</v>
      </c>
      <c r="G19" s="3">
        <v>474</v>
      </c>
      <c r="H19" s="3">
        <v>459</v>
      </c>
      <c r="I19" s="3">
        <v>211</v>
      </c>
      <c r="J19" s="3">
        <v>461</v>
      </c>
      <c r="K19" s="3">
        <v>452</v>
      </c>
      <c r="L19" s="3">
        <v>370</v>
      </c>
      <c r="M19" s="3">
        <v>332</v>
      </c>
      <c r="N19" s="9">
        <v>4840</v>
      </c>
    </row>
    <row r="20" spans="1:14" ht="12.75">
      <c r="A20" s="14" t="s">
        <v>71</v>
      </c>
      <c r="B20" s="7"/>
      <c r="L20" s="3"/>
      <c r="M20" s="3"/>
      <c r="N20" s="9"/>
    </row>
    <row r="21" spans="1:14" ht="12.75">
      <c r="A21" s="14" t="s">
        <v>15</v>
      </c>
      <c r="B21" s="7">
        <v>301</v>
      </c>
      <c r="C21" s="3">
        <v>207</v>
      </c>
      <c r="D21" s="3">
        <v>278</v>
      </c>
      <c r="E21" s="3">
        <v>245</v>
      </c>
      <c r="F21" s="3">
        <v>258</v>
      </c>
      <c r="G21" s="3">
        <v>241</v>
      </c>
      <c r="H21" s="3">
        <v>305</v>
      </c>
      <c r="I21" s="3">
        <v>86</v>
      </c>
      <c r="J21" s="3">
        <v>242</v>
      </c>
      <c r="K21" s="3">
        <v>297</v>
      </c>
      <c r="L21" s="3">
        <v>276</v>
      </c>
      <c r="M21" s="3">
        <v>262</v>
      </c>
      <c r="N21" s="9">
        <v>2998</v>
      </c>
    </row>
    <row r="22" spans="1:14" ht="12.75">
      <c r="A22" s="14" t="s">
        <v>19</v>
      </c>
      <c r="B22" s="7">
        <v>875</v>
      </c>
      <c r="C22" s="3">
        <v>743</v>
      </c>
      <c r="D22" s="3">
        <v>730</v>
      </c>
      <c r="E22" s="3">
        <v>687</v>
      </c>
      <c r="F22" s="3">
        <v>761</v>
      </c>
      <c r="G22" s="3">
        <v>725</v>
      </c>
      <c r="H22" s="3">
        <v>730</v>
      </c>
      <c r="I22" s="3">
        <v>487</v>
      </c>
      <c r="J22" s="3">
        <v>862</v>
      </c>
      <c r="K22" s="3">
        <v>897</v>
      </c>
      <c r="L22" s="3">
        <v>835</v>
      </c>
      <c r="M22" s="3">
        <v>653</v>
      </c>
      <c r="N22" s="9">
        <v>8985</v>
      </c>
    </row>
    <row r="23" spans="1:14" ht="12.75">
      <c r="A23" s="14" t="s">
        <v>72</v>
      </c>
      <c r="B23" s="7">
        <v>3644</v>
      </c>
      <c r="C23" s="3">
        <v>3476</v>
      </c>
      <c r="D23" s="3">
        <v>3539</v>
      </c>
      <c r="E23" s="3">
        <v>3215</v>
      </c>
      <c r="F23" s="3">
        <v>3550</v>
      </c>
      <c r="G23" s="3">
        <v>3285</v>
      </c>
      <c r="H23" s="3">
        <v>3539</v>
      </c>
      <c r="I23" s="3">
        <v>2315</v>
      </c>
      <c r="J23" s="3">
        <v>3670</v>
      </c>
      <c r="K23" s="3">
        <v>4051</v>
      </c>
      <c r="L23" s="3">
        <v>3567</v>
      </c>
      <c r="M23" s="3">
        <v>2659</v>
      </c>
      <c r="N23" s="9">
        <v>40510</v>
      </c>
    </row>
    <row r="24" spans="1:14" ht="12.75">
      <c r="A24" s="14" t="s">
        <v>59</v>
      </c>
      <c r="B24" s="7"/>
      <c r="L24" s="3">
        <v>3</v>
      </c>
      <c r="M24" s="3">
        <v>7</v>
      </c>
      <c r="N24" s="9">
        <v>10</v>
      </c>
    </row>
    <row r="25" spans="1:14" ht="12.75">
      <c r="A25" s="14" t="s">
        <v>20</v>
      </c>
      <c r="B25" s="7"/>
      <c r="I25" s="3">
        <v>1</v>
      </c>
      <c r="L25" s="3"/>
      <c r="M25" s="3"/>
      <c r="N25" s="9">
        <v>1</v>
      </c>
    </row>
    <row r="26" spans="1:14" ht="12.75">
      <c r="A26" s="14" t="s">
        <v>73</v>
      </c>
      <c r="B26" s="7">
        <v>367</v>
      </c>
      <c r="C26" s="3">
        <v>263</v>
      </c>
      <c r="D26" s="3">
        <v>267</v>
      </c>
      <c r="E26" s="3">
        <v>265</v>
      </c>
      <c r="F26" s="3">
        <v>847</v>
      </c>
      <c r="G26" s="3">
        <v>753</v>
      </c>
      <c r="H26" s="3">
        <v>336</v>
      </c>
      <c r="I26" s="3">
        <v>183</v>
      </c>
      <c r="J26" s="3">
        <v>390</v>
      </c>
      <c r="K26" s="3">
        <v>335</v>
      </c>
      <c r="L26" s="3">
        <v>335</v>
      </c>
      <c r="M26" s="3">
        <v>253</v>
      </c>
      <c r="N26" s="9">
        <v>4594</v>
      </c>
    </row>
    <row r="27" spans="1:14" ht="12.75">
      <c r="A27" s="14" t="s">
        <v>74</v>
      </c>
      <c r="B27" s="7">
        <v>1908</v>
      </c>
      <c r="C27" s="3">
        <v>1628</v>
      </c>
      <c r="D27" s="3">
        <v>1871</v>
      </c>
      <c r="E27" s="3">
        <v>1698</v>
      </c>
      <c r="F27" s="3">
        <v>1874</v>
      </c>
      <c r="G27" s="3">
        <v>1810</v>
      </c>
      <c r="H27" s="3">
        <v>1903</v>
      </c>
      <c r="I27" s="3">
        <v>944</v>
      </c>
      <c r="J27" s="3">
        <v>1672</v>
      </c>
      <c r="K27" s="3">
        <v>2065</v>
      </c>
      <c r="L27" s="3">
        <v>1708</v>
      </c>
      <c r="M27" s="3">
        <v>1207</v>
      </c>
      <c r="N27" s="9">
        <v>20288</v>
      </c>
    </row>
    <row r="28" spans="1:14" ht="12.75">
      <c r="A28" s="14" t="s">
        <v>75</v>
      </c>
      <c r="B28" s="7"/>
      <c r="C28" s="3">
        <v>1</v>
      </c>
      <c r="D28" s="3">
        <v>8</v>
      </c>
      <c r="E28" s="3">
        <v>10</v>
      </c>
      <c r="L28" s="3"/>
      <c r="M28" s="3">
        <v>1</v>
      </c>
      <c r="N28" s="9">
        <v>20</v>
      </c>
    </row>
    <row r="29" spans="1:14" ht="12.75">
      <c r="A29" s="14" t="s">
        <v>21</v>
      </c>
      <c r="B29" s="7">
        <v>670</v>
      </c>
      <c r="C29" s="3">
        <v>530</v>
      </c>
      <c r="D29" s="3">
        <v>557</v>
      </c>
      <c r="E29" s="3">
        <v>606</v>
      </c>
      <c r="F29" s="3">
        <v>558</v>
      </c>
      <c r="G29" s="3">
        <v>661</v>
      </c>
      <c r="H29" s="3">
        <v>789</v>
      </c>
      <c r="I29" s="3">
        <v>454</v>
      </c>
      <c r="J29" s="3">
        <v>630</v>
      </c>
      <c r="K29" s="3">
        <v>661</v>
      </c>
      <c r="L29" s="3">
        <v>611</v>
      </c>
      <c r="M29" s="3">
        <v>490</v>
      </c>
      <c r="N29" s="9">
        <v>7217</v>
      </c>
    </row>
    <row r="30" spans="1:14" ht="12.75">
      <c r="A30" s="14" t="s">
        <v>42</v>
      </c>
      <c r="B30" s="7">
        <v>32</v>
      </c>
      <c r="C30" s="3">
        <v>25</v>
      </c>
      <c r="D30" s="3">
        <v>31</v>
      </c>
      <c r="E30" s="3">
        <v>29</v>
      </c>
      <c r="F30" s="3">
        <v>21</v>
      </c>
      <c r="G30" s="3">
        <v>10</v>
      </c>
      <c r="H30" s="3">
        <v>41</v>
      </c>
      <c r="I30" s="3">
        <v>10</v>
      </c>
      <c r="J30" s="3">
        <v>32</v>
      </c>
      <c r="K30" s="3">
        <v>30</v>
      </c>
      <c r="L30" s="3">
        <v>50</v>
      </c>
      <c r="M30" s="3">
        <v>24</v>
      </c>
      <c r="N30" s="9">
        <v>335</v>
      </c>
    </row>
    <row r="31" spans="1:14" ht="12.75">
      <c r="A31" s="14" t="s">
        <v>44</v>
      </c>
      <c r="B31" s="7">
        <v>9</v>
      </c>
      <c r="C31" s="3">
        <v>7</v>
      </c>
      <c r="D31" s="3">
        <v>5</v>
      </c>
      <c r="E31" s="3">
        <v>8</v>
      </c>
      <c r="F31" s="3">
        <v>3</v>
      </c>
      <c r="G31" s="3">
        <v>7</v>
      </c>
      <c r="J31" s="3">
        <v>5</v>
      </c>
      <c r="K31" s="3">
        <v>4</v>
      </c>
      <c r="L31" s="3">
        <v>1</v>
      </c>
      <c r="M31" s="3">
        <v>2</v>
      </c>
      <c r="N31" s="9">
        <v>51</v>
      </c>
    </row>
    <row r="32" spans="1:14" ht="12.75">
      <c r="A32" s="14" t="s">
        <v>40</v>
      </c>
      <c r="B32" s="7">
        <v>2</v>
      </c>
      <c r="C32" s="3">
        <v>1</v>
      </c>
      <c r="E32" s="3">
        <v>10</v>
      </c>
      <c r="H32" s="3">
        <v>2</v>
      </c>
      <c r="L32" s="3"/>
      <c r="M32" s="3"/>
      <c r="N32" s="9">
        <v>15</v>
      </c>
    </row>
    <row r="33" spans="1:14" ht="12.75">
      <c r="A33" s="14" t="s">
        <v>22</v>
      </c>
      <c r="B33" s="7">
        <v>1106</v>
      </c>
      <c r="C33" s="3">
        <v>1020</v>
      </c>
      <c r="D33" s="3">
        <v>969</v>
      </c>
      <c r="E33" s="3">
        <v>903</v>
      </c>
      <c r="F33" s="3">
        <v>953</v>
      </c>
      <c r="G33" s="3">
        <v>1101</v>
      </c>
      <c r="H33" s="3">
        <v>1089</v>
      </c>
      <c r="I33" s="3">
        <v>610</v>
      </c>
      <c r="J33" s="3">
        <v>1040</v>
      </c>
      <c r="K33" s="3">
        <v>1095</v>
      </c>
      <c r="L33" s="3">
        <v>1049</v>
      </c>
      <c r="M33" s="3">
        <v>731</v>
      </c>
      <c r="N33" s="9">
        <v>11666</v>
      </c>
    </row>
    <row r="34" spans="1:14" ht="12.75">
      <c r="A34" s="14" t="s">
        <v>23</v>
      </c>
      <c r="B34" s="7">
        <v>171</v>
      </c>
      <c r="C34" s="3">
        <v>99</v>
      </c>
      <c r="D34" s="3">
        <v>63</v>
      </c>
      <c r="E34" s="3">
        <v>64</v>
      </c>
      <c r="F34" s="3">
        <v>41</v>
      </c>
      <c r="G34" s="3">
        <v>75</v>
      </c>
      <c r="H34" s="3">
        <v>126</v>
      </c>
      <c r="I34" s="3">
        <v>76</v>
      </c>
      <c r="J34" s="3">
        <v>82</v>
      </c>
      <c r="K34" s="3">
        <v>94</v>
      </c>
      <c r="L34" s="3">
        <v>111</v>
      </c>
      <c r="M34" s="3">
        <v>71</v>
      </c>
      <c r="N34" s="9">
        <v>1073</v>
      </c>
    </row>
    <row r="35" spans="1:14" ht="12.75">
      <c r="A35" s="14" t="s">
        <v>12</v>
      </c>
      <c r="B35" s="7">
        <v>2079</v>
      </c>
      <c r="C35" s="3">
        <v>1885</v>
      </c>
      <c r="D35" s="3">
        <v>1906</v>
      </c>
      <c r="E35" s="3">
        <v>1555</v>
      </c>
      <c r="F35" s="3">
        <v>1805</v>
      </c>
      <c r="G35" s="3">
        <v>1686</v>
      </c>
      <c r="H35" s="3">
        <v>2157</v>
      </c>
      <c r="I35" s="3">
        <v>1116</v>
      </c>
      <c r="J35" s="3">
        <v>2031</v>
      </c>
      <c r="K35" s="3">
        <v>2074</v>
      </c>
      <c r="L35" s="3">
        <v>1753</v>
      </c>
      <c r="M35" s="3">
        <v>1267</v>
      </c>
      <c r="N35" s="9">
        <v>21314</v>
      </c>
    </row>
    <row r="36" spans="1:14" ht="12.75">
      <c r="A36" s="14" t="s">
        <v>76</v>
      </c>
      <c r="B36" s="7">
        <v>387</v>
      </c>
      <c r="C36" s="3">
        <v>320</v>
      </c>
      <c r="D36" s="3">
        <v>319</v>
      </c>
      <c r="E36" s="3">
        <v>260</v>
      </c>
      <c r="F36" s="3">
        <v>311</v>
      </c>
      <c r="G36" s="3">
        <v>247</v>
      </c>
      <c r="H36" s="3">
        <v>180</v>
      </c>
      <c r="I36" s="3">
        <v>74</v>
      </c>
      <c r="J36" s="3">
        <v>46</v>
      </c>
      <c r="K36" s="3">
        <v>120</v>
      </c>
      <c r="L36" s="3">
        <v>115</v>
      </c>
      <c r="M36" s="3">
        <v>91</v>
      </c>
      <c r="N36" s="9">
        <v>2470</v>
      </c>
    </row>
    <row r="37" spans="1:14" ht="12.75">
      <c r="A37" s="14" t="s">
        <v>24</v>
      </c>
      <c r="B37" s="7">
        <v>1129</v>
      </c>
      <c r="C37" s="3">
        <v>637</v>
      </c>
      <c r="D37" s="3">
        <v>1595</v>
      </c>
      <c r="E37" s="3">
        <v>1269</v>
      </c>
      <c r="F37" s="3">
        <v>1572</v>
      </c>
      <c r="G37" s="3">
        <v>1646</v>
      </c>
      <c r="H37" s="3">
        <v>1687</v>
      </c>
      <c r="I37" s="3">
        <v>607</v>
      </c>
      <c r="J37" s="3">
        <v>1623</v>
      </c>
      <c r="K37" s="3">
        <v>1465</v>
      </c>
      <c r="L37" s="3">
        <v>1647</v>
      </c>
      <c r="M37" s="3">
        <v>1305</v>
      </c>
      <c r="N37" s="9">
        <v>16182</v>
      </c>
    </row>
    <row r="38" spans="1:14" ht="12.75">
      <c r="A38" s="14" t="s">
        <v>77</v>
      </c>
      <c r="B38" s="7">
        <v>259</v>
      </c>
      <c r="C38" s="3">
        <v>250</v>
      </c>
      <c r="D38" s="3">
        <v>239</v>
      </c>
      <c r="E38" s="3">
        <v>224</v>
      </c>
      <c r="F38" s="3">
        <v>198</v>
      </c>
      <c r="G38" s="3">
        <v>252</v>
      </c>
      <c r="H38" s="3">
        <v>305</v>
      </c>
      <c r="I38" s="3">
        <v>86</v>
      </c>
      <c r="J38" s="3">
        <v>247</v>
      </c>
      <c r="K38" s="3">
        <v>269</v>
      </c>
      <c r="L38" s="3">
        <v>226</v>
      </c>
      <c r="M38" s="3">
        <v>187</v>
      </c>
      <c r="N38" s="9">
        <v>2742</v>
      </c>
    </row>
    <row r="39" spans="1:14" ht="12.75">
      <c r="A39" s="14" t="s">
        <v>16</v>
      </c>
      <c r="B39" s="7">
        <v>1388</v>
      </c>
      <c r="C39" s="3">
        <v>1248</v>
      </c>
      <c r="D39" s="3">
        <v>1130</v>
      </c>
      <c r="E39" s="3">
        <v>888</v>
      </c>
      <c r="F39" s="3">
        <v>1174</v>
      </c>
      <c r="G39" s="3">
        <v>1330</v>
      </c>
      <c r="H39" s="3">
        <v>1457</v>
      </c>
      <c r="I39" s="3">
        <v>773</v>
      </c>
      <c r="J39" s="3">
        <v>1415</v>
      </c>
      <c r="K39" s="3">
        <v>1305</v>
      </c>
      <c r="L39" s="3">
        <v>1407</v>
      </c>
      <c r="M39" s="3">
        <v>1150</v>
      </c>
      <c r="N39" s="9">
        <v>14665</v>
      </c>
    </row>
    <row r="40" spans="1:14" ht="12.75">
      <c r="A40" s="14" t="s">
        <v>25</v>
      </c>
      <c r="B40" s="7">
        <v>1304</v>
      </c>
      <c r="C40" s="3">
        <v>1310</v>
      </c>
      <c r="D40" s="3">
        <v>1359</v>
      </c>
      <c r="E40" s="3">
        <v>1020</v>
      </c>
      <c r="F40" s="3">
        <v>1321</v>
      </c>
      <c r="G40" s="3">
        <v>1205</v>
      </c>
      <c r="H40" s="3">
        <v>1436</v>
      </c>
      <c r="I40" s="3">
        <v>465</v>
      </c>
      <c r="J40" s="3">
        <v>1111</v>
      </c>
      <c r="K40" s="3">
        <v>1550</v>
      </c>
      <c r="L40" s="3">
        <v>1479</v>
      </c>
      <c r="M40" s="3">
        <v>941</v>
      </c>
      <c r="N40" s="9">
        <v>14501</v>
      </c>
    </row>
    <row r="41" spans="1:14" ht="12.75">
      <c r="A41" s="14" t="s">
        <v>78</v>
      </c>
      <c r="B41" s="7"/>
      <c r="H41" s="3">
        <v>1</v>
      </c>
      <c r="L41" s="3"/>
      <c r="M41" s="3"/>
      <c r="N41" s="9">
        <v>1</v>
      </c>
    </row>
    <row r="42" spans="1:14" ht="12.75">
      <c r="A42" s="14" t="s">
        <v>13</v>
      </c>
      <c r="B42" s="7">
        <v>1888</v>
      </c>
      <c r="C42" s="3">
        <v>1715</v>
      </c>
      <c r="D42" s="3">
        <v>1820</v>
      </c>
      <c r="E42" s="3">
        <v>1710</v>
      </c>
      <c r="F42" s="3">
        <v>1472</v>
      </c>
      <c r="G42" s="3">
        <v>1643</v>
      </c>
      <c r="H42" s="3">
        <v>1685</v>
      </c>
      <c r="I42" s="3">
        <v>656</v>
      </c>
      <c r="J42" s="3">
        <v>1814</v>
      </c>
      <c r="K42" s="3">
        <v>1825</v>
      </c>
      <c r="L42" s="3">
        <v>1746</v>
      </c>
      <c r="M42" s="3">
        <v>1189</v>
      </c>
      <c r="N42" s="9">
        <v>19163</v>
      </c>
    </row>
    <row r="43" spans="1:14" ht="12.75">
      <c r="A43" s="14" t="s">
        <v>26</v>
      </c>
      <c r="B43" s="7">
        <v>77</v>
      </c>
      <c r="C43" s="3">
        <v>88</v>
      </c>
      <c r="D43" s="3">
        <v>46</v>
      </c>
      <c r="E43" s="3">
        <v>58</v>
      </c>
      <c r="F43" s="3">
        <v>61</v>
      </c>
      <c r="G43" s="3">
        <v>36</v>
      </c>
      <c r="H43" s="3">
        <v>16</v>
      </c>
      <c r="I43" s="3">
        <v>2</v>
      </c>
      <c r="J43" s="3">
        <v>26</v>
      </c>
      <c r="K43" s="3">
        <v>82</v>
      </c>
      <c r="L43" s="3">
        <v>90</v>
      </c>
      <c r="M43" s="3">
        <v>26</v>
      </c>
      <c r="N43" s="9">
        <v>608</v>
      </c>
    </row>
    <row r="44" spans="1:14" ht="12.75">
      <c r="A44" s="14" t="s">
        <v>56</v>
      </c>
      <c r="B44" s="7">
        <v>2730</v>
      </c>
      <c r="C44" s="3">
        <v>2205</v>
      </c>
      <c r="D44" s="3">
        <v>2399</v>
      </c>
      <c r="E44" s="3">
        <v>2215</v>
      </c>
      <c r="F44" s="3">
        <v>2525</v>
      </c>
      <c r="G44" s="3">
        <v>2202</v>
      </c>
      <c r="H44" s="3">
        <v>2670</v>
      </c>
      <c r="I44" s="3">
        <v>1529</v>
      </c>
      <c r="J44" s="3">
        <v>2823</v>
      </c>
      <c r="K44" s="3">
        <v>2839</v>
      </c>
      <c r="L44" s="3">
        <v>2717</v>
      </c>
      <c r="M44" s="3">
        <v>1937</v>
      </c>
      <c r="N44" s="9">
        <v>28791</v>
      </c>
    </row>
    <row r="45" spans="1:14" ht="12.75">
      <c r="A45" s="14" t="s">
        <v>79</v>
      </c>
      <c r="B45" s="7">
        <v>953</v>
      </c>
      <c r="C45" s="3">
        <v>1125</v>
      </c>
      <c r="D45" s="3">
        <v>1141</v>
      </c>
      <c r="E45" s="3">
        <v>881</v>
      </c>
      <c r="F45" s="3">
        <v>749</v>
      </c>
      <c r="G45" s="3">
        <v>1052</v>
      </c>
      <c r="H45" s="3">
        <v>792</v>
      </c>
      <c r="I45" s="3">
        <v>688</v>
      </c>
      <c r="J45" s="3">
        <v>903</v>
      </c>
      <c r="K45" s="3">
        <v>680</v>
      </c>
      <c r="L45" s="3">
        <v>690</v>
      </c>
      <c r="M45" s="3">
        <v>547</v>
      </c>
      <c r="N45" s="9">
        <v>10201</v>
      </c>
    </row>
    <row r="46" spans="1:14" ht="12.75">
      <c r="A46" s="14" t="s">
        <v>80</v>
      </c>
      <c r="B46" s="7">
        <v>369</v>
      </c>
      <c r="C46" s="3">
        <v>412</v>
      </c>
      <c r="D46" s="3">
        <v>357</v>
      </c>
      <c r="E46" s="3">
        <v>269</v>
      </c>
      <c r="F46" s="3">
        <v>328</v>
      </c>
      <c r="G46" s="3">
        <v>345</v>
      </c>
      <c r="H46" s="3">
        <v>443</v>
      </c>
      <c r="I46" s="3">
        <v>106</v>
      </c>
      <c r="J46" s="3">
        <v>374</v>
      </c>
      <c r="K46" s="3">
        <v>418</v>
      </c>
      <c r="L46" s="3">
        <v>429</v>
      </c>
      <c r="M46" s="3">
        <v>255</v>
      </c>
      <c r="N46" s="9">
        <v>4105</v>
      </c>
    </row>
    <row r="47" spans="1:14" ht="12.75">
      <c r="A47" s="14" t="s">
        <v>81</v>
      </c>
      <c r="B47" s="7">
        <v>782</v>
      </c>
      <c r="C47" s="3">
        <v>505</v>
      </c>
      <c r="D47" s="3">
        <v>584</v>
      </c>
      <c r="E47" s="3">
        <v>405</v>
      </c>
      <c r="F47" s="3">
        <v>422</v>
      </c>
      <c r="G47" s="3">
        <v>439</v>
      </c>
      <c r="H47" s="3">
        <v>600</v>
      </c>
      <c r="I47" s="3">
        <v>350</v>
      </c>
      <c r="J47" s="3">
        <v>621</v>
      </c>
      <c r="K47" s="3">
        <v>605</v>
      </c>
      <c r="L47" s="3">
        <v>641</v>
      </c>
      <c r="M47" s="3">
        <v>430</v>
      </c>
      <c r="N47" s="9">
        <v>6384</v>
      </c>
    </row>
    <row r="48" spans="1:14" ht="12.75">
      <c r="A48" s="14" t="s">
        <v>27</v>
      </c>
      <c r="B48" s="7">
        <v>69</v>
      </c>
      <c r="C48" s="3">
        <v>53</v>
      </c>
      <c r="D48" s="3">
        <v>27</v>
      </c>
      <c r="E48" s="3">
        <v>54</v>
      </c>
      <c r="F48" s="3">
        <v>65</v>
      </c>
      <c r="G48" s="3">
        <v>62</v>
      </c>
      <c r="H48" s="3">
        <v>63</v>
      </c>
      <c r="I48" s="3">
        <v>6</v>
      </c>
      <c r="J48" s="3">
        <v>28</v>
      </c>
      <c r="K48" s="3">
        <v>85</v>
      </c>
      <c r="L48" s="3">
        <v>68</v>
      </c>
      <c r="M48" s="3">
        <v>21</v>
      </c>
      <c r="N48" s="9">
        <v>601</v>
      </c>
    </row>
    <row r="49" spans="1:14" ht="12.75">
      <c r="A49" s="14" t="s">
        <v>28</v>
      </c>
      <c r="B49" s="7">
        <v>219</v>
      </c>
      <c r="C49" s="3">
        <v>156</v>
      </c>
      <c r="D49" s="3">
        <v>173</v>
      </c>
      <c r="E49" s="3">
        <v>168</v>
      </c>
      <c r="F49" s="3">
        <v>168</v>
      </c>
      <c r="G49" s="3">
        <v>209</v>
      </c>
      <c r="H49" s="3">
        <v>200</v>
      </c>
      <c r="I49" s="3">
        <v>137</v>
      </c>
      <c r="J49" s="3">
        <v>261</v>
      </c>
      <c r="K49" s="3">
        <v>224</v>
      </c>
      <c r="L49" s="3">
        <v>206</v>
      </c>
      <c r="M49" s="3">
        <v>164</v>
      </c>
      <c r="N49" s="9">
        <v>2285</v>
      </c>
    </row>
    <row r="50" spans="1:14" ht="12.75">
      <c r="A50" s="14" t="s">
        <v>29</v>
      </c>
      <c r="B50" s="7">
        <v>1056</v>
      </c>
      <c r="C50" s="3">
        <v>1002</v>
      </c>
      <c r="D50" s="3">
        <v>1140</v>
      </c>
      <c r="E50" s="3">
        <v>1018</v>
      </c>
      <c r="F50" s="3">
        <v>1094</v>
      </c>
      <c r="G50" s="3">
        <v>1330</v>
      </c>
      <c r="H50" s="3">
        <v>1333</v>
      </c>
      <c r="I50" s="3">
        <v>410</v>
      </c>
      <c r="J50" s="3">
        <v>1102</v>
      </c>
      <c r="K50" s="3">
        <v>1226</v>
      </c>
      <c r="L50" s="3">
        <v>1119</v>
      </c>
      <c r="M50" s="3">
        <v>818</v>
      </c>
      <c r="N50" s="9">
        <v>12648</v>
      </c>
    </row>
    <row r="51" spans="1:14" ht="12.75">
      <c r="A51" s="14" t="s">
        <v>54</v>
      </c>
      <c r="B51" s="7">
        <v>55</v>
      </c>
      <c r="C51" s="3">
        <v>78</v>
      </c>
      <c r="D51" s="3">
        <v>61</v>
      </c>
      <c r="E51" s="3">
        <v>35</v>
      </c>
      <c r="F51" s="3">
        <v>45</v>
      </c>
      <c r="G51" s="3">
        <v>75</v>
      </c>
      <c r="H51" s="3">
        <v>70</v>
      </c>
      <c r="I51" s="3">
        <v>18</v>
      </c>
      <c r="J51" s="3">
        <v>62</v>
      </c>
      <c r="K51" s="3">
        <v>55</v>
      </c>
      <c r="L51" s="3">
        <v>62</v>
      </c>
      <c r="M51" s="3">
        <v>36</v>
      </c>
      <c r="N51" s="9">
        <v>652</v>
      </c>
    </row>
    <row r="52" spans="1:14" ht="12.75">
      <c r="A52" s="14" t="s">
        <v>30</v>
      </c>
      <c r="B52" s="7">
        <v>146</v>
      </c>
      <c r="C52" s="3">
        <v>147</v>
      </c>
      <c r="D52" s="3">
        <v>134</v>
      </c>
      <c r="E52" s="3">
        <v>133</v>
      </c>
      <c r="F52" s="3">
        <v>163</v>
      </c>
      <c r="G52" s="3">
        <v>164</v>
      </c>
      <c r="H52" s="3">
        <v>180</v>
      </c>
      <c r="I52" s="3">
        <v>33</v>
      </c>
      <c r="J52" s="3">
        <v>168</v>
      </c>
      <c r="K52" s="3">
        <v>175</v>
      </c>
      <c r="L52" s="3">
        <v>195</v>
      </c>
      <c r="M52" s="3">
        <v>155</v>
      </c>
      <c r="N52" s="9">
        <v>1793</v>
      </c>
    </row>
    <row r="53" spans="1:14" ht="12.75">
      <c r="A53" s="14" t="s">
        <v>82</v>
      </c>
      <c r="B53" s="7"/>
      <c r="L53" s="3"/>
      <c r="M53" s="3"/>
      <c r="N53" s="9"/>
    </row>
    <row r="54" spans="1:14" ht="12.75">
      <c r="A54" s="14" t="s">
        <v>62</v>
      </c>
      <c r="B54" s="7"/>
      <c r="L54" s="3"/>
      <c r="M54" s="3"/>
      <c r="N54" s="9"/>
    </row>
    <row r="55" spans="1:14" ht="12.75">
      <c r="A55" s="14" t="s">
        <v>55</v>
      </c>
      <c r="B55" s="7"/>
      <c r="L55" s="3"/>
      <c r="M55" s="3"/>
      <c r="N55" s="9"/>
    </row>
    <row r="56" spans="1:14" ht="12.75">
      <c r="A56" s="14" t="s">
        <v>83</v>
      </c>
      <c r="B56" s="7">
        <v>118</v>
      </c>
      <c r="C56" s="3">
        <v>164</v>
      </c>
      <c r="D56" s="3">
        <v>141</v>
      </c>
      <c r="E56" s="3">
        <v>141</v>
      </c>
      <c r="F56" s="3">
        <v>170</v>
      </c>
      <c r="G56" s="3">
        <v>82</v>
      </c>
      <c r="H56" s="3">
        <v>6</v>
      </c>
      <c r="J56" s="3">
        <v>88</v>
      </c>
      <c r="K56" s="3">
        <v>117</v>
      </c>
      <c r="L56" s="3">
        <v>137</v>
      </c>
      <c r="M56" s="3">
        <v>102</v>
      </c>
      <c r="N56" s="9">
        <v>1266</v>
      </c>
    </row>
    <row r="57" spans="1:14" ht="12.75">
      <c r="A57" s="14" t="s">
        <v>31</v>
      </c>
      <c r="B57" s="7">
        <v>313</v>
      </c>
      <c r="C57" s="3">
        <v>276</v>
      </c>
      <c r="D57" s="3">
        <v>294</v>
      </c>
      <c r="E57" s="3">
        <v>237</v>
      </c>
      <c r="F57" s="3">
        <v>208</v>
      </c>
      <c r="G57" s="3">
        <v>468</v>
      </c>
      <c r="H57" s="3">
        <v>371</v>
      </c>
      <c r="I57" s="3">
        <v>156</v>
      </c>
      <c r="J57" s="3">
        <v>374</v>
      </c>
      <c r="K57" s="3">
        <v>379</v>
      </c>
      <c r="L57" s="3">
        <v>318</v>
      </c>
      <c r="M57" s="3">
        <v>261</v>
      </c>
      <c r="N57" s="9">
        <v>3655</v>
      </c>
    </row>
    <row r="58" spans="1:14" ht="12.75">
      <c r="A58" s="14" t="s">
        <v>32</v>
      </c>
      <c r="B58" s="7">
        <v>1549</v>
      </c>
      <c r="C58" s="3">
        <v>1326</v>
      </c>
      <c r="D58" s="3">
        <v>1254</v>
      </c>
      <c r="E58" s="3">
        <v>1123</v>
      </c>
      <c r="F58" s="3">
        <v>1098</v>
      </c>
      <c r="G58" s="3">
        <v>1113</v>
      </c>
      <c r="H58" s="3">
        <v>1085</v>
      </c>
      <c r="I58" s="3">
        <v>460</v>
      </c>
      <c r="J58" s="3">
        <v>1433</v>
      </c>
      <c r="K58" s="3">
        <v>1322</v>
      </c>
      <c r="L58" s="3">
        <v>1056</v>
      </c>
      <c r="M58" s="3">
        <v>852</v>
      </c>
      <c r="N58" s="9">
        <v>13671</v>
      </c>
    </row>
    <row r="59" spans="1:14" ht="12.75">
      <c r="A59" s="14" t="s">
        <v>33</v>
      </c>
      <c r="B59" s="7">
        <v>427</v>
      </c>
      <c r="C59" s="3">
        <v>332</v>
      </c>
      <c r="D59" s="3">
        <v>408</v>
      </c>
      <c r="E59" s="3">
        <v>272</v>
      </c>
      <c r="F59" s="3">
        <v>290</v>
      </c>
      <c r="G59" s="3">
        <v>321</v>
      </c>
      <c r="H59" s="3">
        <v>267</v>
      </c>
      <c r="I59" s="3">
        <v>208</v>
      </c>
      <c r="J59" s="3">
        <v>440</v>
      </c>
      <c r="K59" s="3">
        <v>391</v>
      </c>
      <c r="L59" s="3">
        <v>320</v>
      </c>
      <c r="M59" s="3">
        <v>215</v>
      </c>
      <c r="N59" s="9">
        <v>3891</v>
      </c>
    </row>
    <row r="60" spans="1:14" ht="12.75">
      <c r="A60" s="14" t="s">
        <v>34</v>
      </c>
      <c r="B60" s="7">
        <v>609</v>
      </c>
      <c r="C60" s="3">
        <v>381</v>
      </c>
      <c r="D60" s="3">
        <v>504</v>
      </c>
      <c r="E60" s="3">
        <v>405</v>
      </c>
      <c r="F60" s="3">
        <v>362</v>
      </c>
      <c r="G60" s="3">
        <v>446</v>
      </c>
      <c r="H60" s="3">
        <v>381</v>
      </c>
      <c r="I60" s="3">
        <v>123</v>
      </c>
      <c r="J60" s="3">
        <v>390</v>
      </c>
      <c r="K60" s="3">
        <v>404</v>
      </c>
      <c r="L60" s="3">
        <v>295</v>
      </c>
      <c r="M60" s="3">
        <v>244</v>
      </c>
      <c r="N60" s="9">
        <v>4544</v>
      </c>
    </row>
    <row r="61" spans="1:14" ht="12.75">
      <c r="A61" s="14" t="s">
        <v>35</v>
      </c>
      <c r="B61" s="7">
        <v>739</v>
      </c>
      <c r="C61" s="3">
        <v>783</v>
      </c>
      <c r="D61" s="3">
        <v>750</v>
      </c>
      <c r="E61" s="3">
        <v>692</v>
      </c>
      <c r="F61" s="3">
        <v>784</v>
      </c>
      <c r="G61" s="3">
        <v>1002</v>
      </c>
      <c r="H61" s="3">
        <v>987</v>
      </c>
      <c r="I61" s="3">
        <v>442</v>
      </c>
      <c r="J61" s="3">
        <v>937</v>
      </c>
      <c r="K61" s="3">
        <v>1004</v>
      </c>
      <c r="L61" s="3">
        <v>772</v>
      </c>
      <c r="M61" s="3">
        <v>669</v>
      </c>
      <c r="N61" s="9">
        <v>9561</v>
      </c>
    </row>
    <row r="62" spans="1:14" ht="12.75">
      <c r="A62" s="14" t="s">
        <v>84</v>
      </c>
      <c r="B62" s="7">
        <v>625</v>
      </c>
      <c r="C62" s="3">
        <v>490</v>
      </c>
      <c r="D62" s="3">
        <v>642</v>
      </c>
      <c r="E62" s="3">
        <v>467</v>
      </c>
      <c r="F62" s="3">
        <v>496</v>
      </c>
      <c r="G62" s="3">
        <v>467</v>
      </c>
      <c r="H62" s="3">
        <v>421</v>
      </c>
      <c r="I62" s="3">
        <v>22</v>
      </c>
      <c r="J62" s="3">
        <v>96</v>
      </c>
      <c r="K62" s="3">
        <v>20</v>
      </c>
      <c r="L62" s="3">
        <v>285</v>
      </c>
      <c r="M62" s="3">
        <v>510</v>
      </c>
      <c r="N62" s="9">
        <v>4541</v>
      </c>
    </row>
    <row r="63" spans="1:14" ht="12.75">
      <c r="A63" s="14" t="s">
        <v>36</v>
      </c>
      <c r="B63" s="7">
        <v>2722</v>
      </c>
      <c r="C63" s="3">
        <v>2277</v>
      </c>
      <c r="D63" s="3">
        <v>2312</v>
      </c>
      <c r="E63" s="3">
        <v>2251</v>
      </c>
      <c r="F63" s="3">
        <v>2285</v>
      </c>
      <c r="G63" s="3">
        <v>2002</v>
      </c>
      <c r="H63" s="3">
        <v>2265</v>
      </c>
      <c r="I63" s="3">
        <v>1484</v>
      </c>
      <c r="J63" s="3">
        <v>2581</v>
      </c>
      <c r="K63" s="3">
        <v>2556</v>
      </c>
      <c r="L63" s="3">
        <v>2257</v>
      </c>
      <c r="M63" s="3">
        <v>1823</v>
      </c>
      <c r="N63" s="9">
        <v>26815</v>
      </c>
    </row>
    <row r="64" spans="1:14" ht="12.75">
      <c r="A64" s="14" t="s">
        <v>85</v>
      </c>
      <c r="B64" s="7">
        <v>555</v>
      </c>
      <c r="C64" s="3">
        <v>541</v>
      </c>
      <c r="D64" s="3">
        <v>536</v>
      </c>
      <c r="E64" s="3">
        <v>587</v>
      </c>
      <c r="F64" s="3">
        <v>487</v>
      </c>
      <c r="G64" s="3">
        <v>520</v>
      </c>
      <c r="H64" s="3">
        <v>683</v>
      </c>
      <c r="I64" s="3">
        <v>317</v>
      </c>
      <c r="J64" s="3">
        <v>718</v>
      </c>
      <c r="K64" s="3">
        <v>724</v>
      </c>
      <c r="L64" s="3">
        <v>590</v>
      </c>
      <c r="M64" s="3">
        <v>439</v>
      </c>
      <c r="N64" s="9">
        <v>6697</v>
      </c>
    </row>
    <row r="65" spans="1:14" ht="12.75">
      <c r="A65" s="14" t="s">
        <v>14</v>
      </c>
      <c r="B65" s="7">
        <v>838</v>
      </c>
      <c r="C65" s="3">
        <v>747</v>
      </c>
      <c r="D65" s="3">
        <v>809</v>
      </c>
      <c r="E65" s="3">
        <v>665</v>
      </c>
      <c r="F65" s="3">
        <v>704</v>
      </c>
      <c r="G65" s="3">
        <v>784</v>
      </c>
      <c r="H65" s="3">
        <v>696</v>
      </c>
      <c r="I65" s="3">
        <v>523</v>
      </c>
      <c r="J65" s="3">
        <v>910</v>
      </c>
      <c r="K65" s="3">
        <v>914</v>
      </c>
      <c r="L65" s="3">
        <v>712</v>
      </c>
      <c r="M65" s="3">
        <v>645</v>
      </c>
      <c r="N65" s="9">
        <v>8947</v>
      </c>
    </row>
    <row r="66" spans="1:14" ht="12.75">
      <c r="A66" s="14" t="s">
        <v>37</v>
      </c>
      <c r="B66" s="7">
        <v>321</v>
      </c>
      <c r="C66" s="3">
        <v>235</v>
      </c>
      <c r="D66" s="3">
        <v>284</v>
      </c>
      <c r="E66" s="3">
        <v>238</v>
      </c>
      <c r="F66" s="3">
        <v>259</v>
      </c>
      <c r="G66" s="3">
        <v>285</v>
      </c>
      <c r="H66" s="3">
        <v>262</v>
      </c>
      <c r="I66" s="3">
        <v>131</v>
      </c>
      <c r="J66" s="3">
        <v>299</v>
      </c>
      <c r="K66" s="3">
        <v>302</v>
      </c>
      <c r="L66" s="3">
        <v>228</v>
      </c>
      <c r="M66" s="3">
        <v>174</v>
      </c>
      <c r="N66" s="9">
        <v>3018</v>
      </c>
    </row>
    <row r="67" spans="1:14" ht="12.75">
      <c r="A67" s="14" t="s">
        <v>38</v>
      </c>
      <c r="B67" s="7">
        <v>458</v>
      </c>
      <c r="C67" s="3">
        <v>361</v>
      </c>
      <c r="D67" s="3">
        <v>364</v>
      </c>
      <c r="E67" s="3">
        <v>357</v>
      </c>
      <c r="F67" s="3">
        <v>297</v>
      </c>
      <c r="G67" s="3">
        <v>379</v>
      </c>
      <c r="H67" s="3">
        <v>472</v>
      </c>
      <c r="I67" s="3">
        <v>302</v>
      </c>
      <c r="J67" s="3">
        <v>450</v>
      </c>
      <c r="K67" s="3">
        <v>618</v>
      </c>
      <c r="L67" s="3">
        <v>477</v>
      </c>
      <c r="M67" s="3">
        <v>366</v>
      </c>
      <c r="N67" s="9">
        <v>4901</v>
      </c>
    </row>
    <row r="68" spans="1:14" ht="12.75">
      <c r="A68" s="14" t="s">
        <v>60</v>
      </c>
      <c r="B68" s="7">
        <v>424</v>
      </c>
      <c r="C68" s="3">
        <v>316</v>
      </c>
      <c r="D68" s="3">
        <v>308</v>
      </c>
      <c r="E68" s="3">
        <v>307</v>
      </c>
      <c r="F68" s="3">
        <v>353</v>
      </c>
      <c r="G68" s="3">
        <v>397</v>
      </c>
      <c r="H68" s="3">
        <v>366</v>
      </c>
      <c r="I68" s="3">
        <v>143</v>
      </c>
      <c r="J68" s="3">
        <v>314</v>
      </c>
      <c r="K68" s="3">
        <v>333</v>
      </c>
      <c r="L68" s="3">
        <v>297</v>
      </c>
      <c r="M68" s="3">
        <v>239</v>
      </c>
      <c r="N68" s="9">
        <v>3797</v>
      </c>
    </row>
    <row r="69" spans="1:14" ht="12.75">
      <c r="A69" s="15" t="s">
        <v>45</v>
      </c>
      <c r="B69" s="8">
        <v>42523</v>
      </c>
      <c r="C69" s="18">
        <v>36993</v>
      </c>
      <c r="D69" s="18">
        <v>40030</v>
      </c>
      <c r="E69" s="18">
        <v>34937</v>
      </c>
      <c r="F69" s="18">
        <v>37756</v>
      </c>
      <c r="G69" s="18">
        <v>38702</v>
      </c>
      <c r="H69" s="18">
        <v>40288</v>
      </c>
      <c r="I69" s="18">
        <v>20471</v>
      </c>
      <c r="J69" s="18">
        <v>40036</v>
      </c>
      <c r="K69" s="18">
        <v>42221</v>
      </c>
      <c r="L69" s="18">
        <v>38422</v>
      </c>
      <c r="M69" s="18">
        <v>29232</v>
      </c>
      <c r="N69" s="2">
        <v>441611</v>
      </c>
    </row>
    <row r="70" spans="1:9" ht="12.75">
      <c r="A70"/>
      <c r="B70"/>
      <c r="C70"/>
      <c r="D70"/>
      <c r="E70"/>
      <c r="F70"/>
      <c r="G70"/>
      <c r="H70"/>
      <c r="I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33">
      <selection activeCell="N7" sqref="N7:N6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13" width="9.140625" style="3" customWidth="1"/>
    <col min="14" max="14" width="8.8515625" style="3" bestFit="1" customWidth="1"/>
    <col min="15" max="16384" width="9.140625" style="3" customWidth="1"/>
  </cols>
  <sheetData>
    <row r="1" ht="15.75">
      <c r="A1" s="10" t="s">
        <v>49</v>
      </c>
    </row>
    <row r="2" spans="1:2" ht="12.75">
      <c r="A2" s="1" t="s">
        <v>1</v>
      </c>
      <c r="B2" s="2" t="s">
        <v>46</v>
      </c>
    </row>
    <row r="3" spans="1:2" ht="12.75">
      <c r="A3" s="1" t="s">
        <v>2</v>
      </c>
      <c r="B3" s="2"/>
    </row>
    <row r="5" spans="1:2" ht="12.75">
      <c r="A5" s="4" t="s">
        <v>53</v>
      </c>
      <c r="B5" s="4" t="s">
        <v>3</v>
      </c>
    </row>
    <row r="6" spans="1:14" ht="12.75">
      <c r="A6" s="12" t="s">
        <v>1</v>
      </c>
      <c r="B6" s="11" t="s">
        <v>5</v>
      </c>
      <c r="C6" s="11" t="s">
        <v>63</v>
      </c>
      <c r="D6" s="11" t="s">
        <v>64</v>
      </c>
      <c r="E6" s="11" t="s">
        <v>66</v>
      </c>
      <c r="F6" s="11" t="s">
        <v>67</v>
      </c>
      <c r="G6" s="23" t="s">
        <v>68</v>
      </c>
      <c r="H6" s="23" t="s">
        <v>69</v>
      </c>
      <c r="I6" s="23" t="s">
        <v>86</v>
      </c>
      <c r="J6" s="23" t="s">
        <v>87</v>
      </c>
      <c r="K6" s="23" t="s">
        <v>88</v>
      </c>
      <c r="L6" s="23" t="s">
        <v>89</v>
      </c>
      <c r="M6" s="23" t="s">
        <v>90</v>
      </c>
      <c r="N6" s="11" t="s">
        <v>61</v>
      </c>
    </row>
    <row r="7" spans="1:14" ht="12.75">
      <c r="A7" s="12" t="str">
        <f>PRestitoIntebibliotecarioEsce!A7</f>
        <v>Arese</v>
      </c>
      <c r="B7" s="11">
        <f>Prestitoperelocale!B7+PRestitoIntebibliotecarioEntra!B7+PRestitoIntebibliotecarioEsce!B7</f>
        <v>7769</v>
      </c>
      <c r="C7" s="11">
        <f>Prestitoperelocale!C7+PRestitoIntebibliotecarioEntra!C7+PRestitoIntebibliotecarioEsce!C7</f>
        <v>7198</v>
      </c>
      <c r="D7" s="11">
        <f>Prestitoperelocale!D7+PRestitoIntebibliotecarioEntra!D7+PRestitoIntebibliotecarioEsce!D7</f>
        <v>8119</v>
      </c>
      <c r="E7" s="11">
        <f>Prestitoperelocale!E7+PRestitoIntebibliotecarioEntra!E7+PRestitoIntebibliotecarioEsce!E7</f>
        <v>6922</v>
      </c>
      <c r="F7" s="11">
        <f>Prestitoperelocale!F7+PRestitoIntebibliotecarioEntra!F7+PRestitoIntebibliotecarioEsce!F7</f>
        <v>6474</v>
      </c>
      <c r="G7" s="11">
        <f>Prestitoperelocale!G7+PRestitoIntebibliotecarioEntra!G7+PRestitoIntebibliotecarioEsce!G7</f>
        <v>6856</v>
      </c>
      <c r="H7" s="11">
        <f>Prestitoperelocale!H7+PRestitoIntebibliotecarioEntra!H7+PRestitoIntebibliotecarioEsce!H7</f>
        <v>5979</v>
      </c>
      <c r="I7" s="11">
        <f>Prestitoperelocale!I7+PRestitoIntebibliotecarioEntra!I7+PRestitoIntebibliotecarioEsce!I7</f>
        <v>3847</v>
      </c>
      <c r="J7" s="11">
        <f>Prestitoperelocale!J7+PRestitoIntebibliotecarioEntra!J7+PRestitoIntebibliotecarioEsce!J7</f>
        <v>6686</v>
      </c>
      <c r="K7" s="11">
        <f>Prestitoperelocale!K7+PRestitoIntebibliotecarioEntra!K7+PRestitoIntebibliotecarioEsce!K7</f>
        <v>6909</v>
      </c>
      <c r="L7" s="11">
        <f>Prestitoperelocale!L7+PRestitoIntebibliotecarioEntra!L7+PRestitoIntebibliotecarioEsce!L7</f>
        <v>6778</v>
      </c>
      <c r="M7" s="11">
        <f>Prestitoperelocale!M7+PRestitoIntebibliotecarioEntra!M7+PRestitoIntebibliotecarioEsce!M7</f>
        <v>5622</v>
      </c>
      <c r="N7" s="11">
        <f>Prestitoperelocale!N7+PRestitoIntebibliotecarioEntra!N7+PRestitoIntebibliotecarioEsce!N7</f>
        <v>79159</v>
      </c>
    </row>
    <row r="8" spans="1:14" ht="12.75">
      <c r="A8" s="12" t="str">
        <f>PRestitoIntebibliotecarioEsce!A8</f>
        <v>Arese - Scuola media S. Pellico</v>
      </c>
      <c r="B8" s="11">
        <f>Prestitoperelocale!B8+PRestitoIntebibliotecarioEntra!B8+PRestitoIntebibliotecarioEsce!B8</f>
        <v>0</v>
      </c>
      <c r="C8" s="11">
        <f>Prestitoperelocale!C8+PRestitoIntebibliotecarioEntra!C8+PRestitoIntebibliotecarioEsce!C8</f>
        <v>0</v>
      </c>
      <c r="D8" s="11">
        <f>Prestitoperelocale!D8+PRestitoIntebibliotecarioEntra!D8+PRestitoIntebibliotecarioEsce!D8</f>
        <v>0</v>
      </c>
      <c r="E8" s="11">
        <f>Prestitoperelocale!E8+PRestitoIntebibliotecarioEntra!E8+PRestitoIntebibliotecarioEsce!E8</f>
        <v>0</v>
      </c>
      <c r="F8" s="11">
        <f>Prestitoperelocale!F8+PRestitoIntebibliotecarioEntra!F8+PRestitoIntebibliotecarioEsce!F8</f>
        <v>0</v>
      </c>
      <c r="G8" s="11">
        <f>Prestitoperelocale!G8+PRestitoIntebibliotecarioEntra!G8+PRestitoIntebibliotecarioEsce!G8</f>
        <v>0</v>
      </c>
      <c r="H8" s="11">
        <f>Prestitoperelocale!H8+PRestitoIntebibliotecarioEntra!H8+PRestitoIntebibliotecarioEsce!H8</f>
        <v>0</v>
      </c>
      <c r="I8" s="11">
        <f>Prestitoperelocale!I8+PRestitoIntebibliotecarioEntra!I8+PRestitoIntebibliotecarioEsce!I8</f>
        <v>0</v>
      </c>
      <c r="J8" s="11">
        <f>Prestitoperelocale!J8+PRestitoIntebibliotecarioEntra!J8+PRestitoIntebibliotecarioEsce!J8</f>
        <v>0</v>
      </c>
      <c r="K8" s="11">
        <f>Prestitoperelocale!K8+PRestitoIntebibliotecarioEntra!K8+PRestitoIntebibliotecarioEsce!K8</f>
        <v>0</v>
      </c>
      <c r="L8" s="11">
        <f>Prestitoperelocale!L8+PRestitoIntebibliotecarioEntra!L8+PRestitoIntebibliotecarioEsce!L8</f>
        <v>0</v>
      </c>
      <c r="M8" s="11">
        <f>Prestitoperelocale!M8+PRestitoIntebibliotecarioEntra!M8+PRestitoIntebibliotecarioEsce!M8</f>
        <v>0</v>
      </c>
      <c r="N8" s="11">
        <f>Prestitoperelocale!N8+PRestitoIntebibliotecarioEntra!N8+PRestitoIntebibliotecarioEsce!N8</f>
        <v>0</v>
      </c>
    </row>
    <row r="9" spans="1:14" ht="12.75">
      <c r="A9" s="12" t="str">
        <f>PRestitoIntebibliotecarioEsce!A9</f>
        <v>Baranzate</v>
      </c>
      <c r="B9" s="11">
        <f>Prestitoperelocale!B9+PRestitoIntebibliotecarioEntra!B9+PRestitoIntebibliotecarioEsce!B9</f>
        <v>1770</v>
      </c>
      <c r="C9" s="11">
        <f>Prestitoperelocale!C9+PRestitoIntebibliotecarioEntra!C9+PRestitoIntebibliotecarioEsce!C9</f>
        <v>1392</v>
      </c>
      <c r="D9" s="11">
        <f>Prestitoperelocale!D9+PRestitoIntebibliotecarioEntra!D9+PRestitoIntebibliotecarioEsce!D9</f>
        <v>1543</v>
      </c>
      <c r="E9" s="11">
        <f>Prestitoperelocale!E9+PRestitoIntebibliotecarioEntra!E9+PRestitoIntebibliotecarioEsce!E9</f>
        <v>1404</v>
      </c>
      <c r="F9" s="11">
        <f>Prestitoperelocale!F9+PRestitoIntebibliotecarioEntra!F9+PRestitoIntebibliotecarioEsce!F9</f>
        <v>1480</v>
      </c>
      <c r="G9" s="11">
        <f>Prestitoperelocale!G9+PRestitoIntebibliotecarioEntra!G9+PRestitoIntebibliotecarioEsce!G9</f>
        <v>1387</v>
      </c>
      <c r="H9" s="11">
        <f>Prestitoperelocale!H9+PRestitoIntebibliotecarioEntra!H9+PRestitoIntebibliotecarioEsce!H9</f>
        <v>1577</v>
      </c>
      <c r="I9" s="11">
        <f>Prestitoperelocale!I9+PRestitoIntebibliotecarioEntra!I9+PRestitoIntebibliotecarioEsce!I9</f>
        <v>697</v>
      </c>
      <c r="J9" s="11">
        <f>Prestitoperelocale!J9+PRestitoIntebibliotecarioEntra!J9+PRestitoIntebibliotecarioEsce!J9</f>
        <v>1460</v>
      </c>
      <c r="K9" s="11">
        <f>Prestitoperelocale!K9+PRestitoIntebibliotecarioEntra!K9+PRestitoIntebibliotecarioEsce!K9</f>
        <v>1744</v>
      </c>
      <c r="L9" s="11">
        <f>Prestitoperelocale!L9+PRestitoIntebibliotecarioEntra!L9+PRestitoIntebibliotecarioEsce!L9</f>
        <v>1353</v>
      </c>
      <c r="M9" s="11">
        <f>Prestitoperelocale!M9+PRestitoIntebibliotecarioEntra!M9+PRestitoIntebibliotecarioEsce!M9</f>
        <v>989</v>
      </c>
      <c r="N9" s="11">
        <f>Prestitoperelocale!N9+PRestitoIntebibliotecarioEntra!N9+PRestitoIntebibliotecarioEsce!N9</f>
        <v>16796</v>
      </c>
    </row>
    <row r="10" spans="1:14" ht="12.75">
      <c r="A10" s="12" t="str">
        <f>PRestitoIntebibliotecarioEsce!A10</f>
        <v>Biblioteca Comunale di San Pietro all'Olmo</v>
      </c>
      <c r="B10" s="11">
        <f>Prestitoperelocale!B10+PRestitoIntebibliotecarioEntra!B10+PRestitoIntebibliotecarioEsce!B10</f>
        <v>1121</v>
      </c>
      <c r="C10" s="11">
        <f>Prestitoperelocale!C10+PRestitoIntebibliotecarioEntra!C10+PRestitoIntebibliotecarioEsce!C10</f>
        <v>1274</v>
      </c>
      <c r="D10" s="11">
        <f>Prestitoperelocale!D10+PRestitoIntebibliotecarioEntra!D10+PRestitoIntebibliotecarioEsce!D10</f>
        <v>1162</v>
      </c>
      <c r="E10" s="11">
        <f>Prestitoperelocale!E10+PRestitoIntebibliotecarioEntra!E10+PRestitoIntebibliotecarioEsce!E10</f>
        <v>1081</v>
      </c>
      <c r="F10" s="11">
        <f>Prestitoperelocale!F10+PRestitoIntebibliotecarioEntra!F10+PRestitoIntebibliotecarioEsce!F10</f>
        <v>1282</v>
      </c>
      <c r="G10" s="11">
        <f>Prestitoperelocale!G10+PRestitoIntebibliotecarioEntra!G10+PRestitoIntebibliotecarioEsce!G10</f>
        <v>1340</v>
      </c>
      <c r="H10" s="11">
        <f>Prestitoperelocale!H10+PRestitoIntebibliotecarioEntra!H10+PRestitoIntebibliotecarioEsce!H10</f>
        <v>1165</v>
      </c>
      <c r="I10" s="11">
        <f>Prestitoperelocale!I10+PRestitoIntebibliotecarioEntra!I10+PRestitoIntebibliotecarioEsce!I10</f>
        <v>598</v>
      </c>
      <c r="J10" s="11">
        <f>Prestitoperelocale!J10+PRestitoIntebibliotecarioEntra!J10+PRestitoIntebibliotecarioEsce!J10</f>
        <v>1305</v>
      </c>
      <c r="K10" s="11">
        <f>Prestitoperelocale!K10+PRestitoIntebibliotecarioEntra!K10+PRestitoIntebibliotecarioEsce!K10</f>
        <v>1314</v>
      </c>
      <c r="L10" s="11">
        <f>Prestitoperelocale!L10+PRestitoIntebibliotecarioEntra!L10+PRestitoIntebibliotecarioEsce!L10</f>
        <v>1381</v>
      </c>
      <c r="M10" s="11">
        <f>Prestitoperelocale!M10+PRestitoIntebibliotecarioEntra!M10+PRestitoIntebibliotecarioEsce!M10</f>
        <v>1015</v>
      </c>
      <c r="N10" s="11">
        <f>Prestitoperelocale!N10+PRestitoIntebibliotecarioEntra!N10+PRestitoIntebibliotecarioEsce!N10</f>
        <v>14038</v>
      </c>
    </row>
    <row r="11" spans="1:14" ht="12.75">
      <c r="A11" s="12" t="str">
        <f>PRestitoIntebibliotecarioEsce!A11</f>
        <v>Bollate</v>
      </c>
      <c r="B11" s="11">
        <f>Prestitoperelocale!B11+PRestitoIntebibliotecarioEntra!B11+PRestitoIntebibliotecarioEsce!B11</f>
        <v>11480</v>
      </c>
      <c r="C11" s="11">
        <f>Prestitoperelocale!C11+PRestitoIntebibliotecarioEntra!C11+PRestitoIntebibliotecarioEsce!C11</f>
        <v>9331</v>
      </c>
      <c r="D11" s="11">
        <f>Prestitoperelocale!D11+PRestitoIntebibliotecarioEntra!D11+PRestitoIntebibliotecarioEsce!D11</f>
        <v>10536</v>
      </c>
      <c r="E11" s="11">
        <f>Prestitoperelocale!E11+PRestitoIntebibliotecarioEntra!E11+PRestitoIntebibliotecarioEsce!E11</f>
        <v>9256</v>
      </c>
      <c r="F11" s="11">
        <f>Prestitoperelocale!F11+PRestitoIntebibliotecarioEntra!F11+PRestitoIntebibliotecarioEsce!F11</f>
        <v>9359</v>
      </c>
      <c r="G11" s="11">
        <f>Prestitoperelocale!G11+PRestitoIntebibliotecarioEntra!G11+PRestitoIntebibliotecarioEsce!G11</f>
        <v>10692</v>
      </c>
      <c r="H11" s="11">
        <f>Prestitoperelocale!H11+PRestitoIntebibliotecarioEntra!H11+PRestitoIntebibliotecarioEsce!H11</f>
        <v>10273</v>
      </c>
      <c r="I11" s="11">
        <f>Prestitoperelocale!I11+PRestitoIntebibliotecarioEntra!I11+PRestitoIntebibliotecarioEsce!I11</f>
        <v>7084</v>
      </c>
      <c r="J11" s="11">
        <f>Prestitoperelocale!J11+PRestitoIntebibliotecarioEntra!J11+PRestitoIntebibliotecarioEsce!J11</f>
        <v>9849</v>
      </c>
      <c r="K11" s="11">
        <f>Prestitoperelocale!K11+PRestitoIntebibliotecarioEntra!K11+PRestitoIntebibliotecarioEsce!K11</f>
        <v>10414</v>
      </c>
      <c r="L11" s="11">
        <f>Prestitoperelocale!L11+PRestitoIntebibliotecarioEntra!L11+PRestitoIntebibliotecarioEsce!L11</f>
        <v>9844</v>
      </c>
      <c r="M11" s="11">
        <f>Prestitoperelocale!M11+PRestitoIntebibliotecarioEntra!M11+PRestitoIntebibliotecarioEsce!M11</f>
        <v>7440</v>
      </c>
      <c r="N11" s="11">
        <f>Prestitoperelocale!N11+PRestitoIntebibliotecarioEntra!N11+PRestitoIntebibliotecarioEsce!N11</f>
        <v>115558</v>
      </c>
    </row>
    <row r="12" spans="1:14" ht="12.75">
      <c r="A12" s="12" t="str">
        <f>PRestitoIntebibliotecarioEsce!A12</f>
        <v>Bollate - Cascina del Sole</v>
      </c>
      <c r="B12" s="11">
        <f>Prestitoperelocale!B12+PRestitoIntebibliotecarioEntra!B12+PRestitoIntebibliotecarioEsce!B12</f>
        <v>35</v>
      </c>
      <c r="C12" s="11">
        <f>Prestitoperelocale!C12+PRestitoIntebibliotecarioEntra!C12+PRestitoIntebibliotecarioEsce!C12</f>
        <v>114</v>
      </c>
      <c r="D12" s="11">
        <f>Prestitoperelocale!D12+PRestitoIntebibliotecarioEntra!D12+PRestitoIntebibliotecarioEsce!D12</f>
        <v>49</v>
      </c>
      <c r="E12" s="11">
        <f>Prestitoperelocale!E12+PRestitoIntebibliotecarioEntra!E12+PRestitoIntebibliotecarioEsce!E12</f>
        <v>28</v>
      </c>
      <c r="F12" s="11">
        <f>Prestitoperelocale!F12+PRestitoIntebibliotecarioEntra!F12+PRestitoIntebibliotecarioEsce!F12</f>
        <v>6</v>
      </c>
      <c r="G12" s="11">
        <f>Prestitoperelocale!G12+PRestitoIntebibliotecarioEntra!G12+PRestitoIntebibliotecarioEsce!G12</f>
        <v>0</v>
      </c>
      <c r="H12" s="11">
        <f>Prestitoperelocale!H12+PRestitoIntebibliotecarioEntra!H12+PRestitoIntebibliotecarioEsce!H12</f>
        <v>55</v>
      </c>
      <c r="I12" s="11">
        <f>Prestitoperelocale!I12+PRestitoIntebibliotecarioEntra!I12+PRestitoIntebibliotecarioEsce!I12</f>
        <v>0</v>
      </c>
      <c r="J12" s="11">
        <f>Prestitoperelocale!J12+PRestitoIntebibliotecarioEntra!J12+PRestitoIntebibliotecarioEsce!J12</f>
        <v>0</v>
      </c>
      <c r="K12" s="11">
        <f>Prestitoperelocale!K12+PRestitoIntebibliotecarioEntra!K12+PRestitoIntebibliotecarioEsce!K12</f>
        <v>0</v>
      </c>
      <c r="L12" s="11">
        <f>Prestitoperelocale!L12+PRestitoIntebibliotecarioEntra!L12+PRestitoIntebibliotecarioEsce!L12</f>
        <v>6</v>
      </c>
      <c r="M12" s="11">
        <f>Prestitoperelocale!M12+PRestitoIntebibliotecarioEntra!M12+PRestitoIntebibliotecarioEsce!M12</f>
        <v>0</v>
      </c>
      <c r="N12" s="11">
        <f>Prestitoperelocale!N12+PRestitoIntebibliotecarioEntra!N12+PRestitoIntebibliotecarioEsce!N12</f>
        <v>293</v>
      </c>
    </row>
    <row r="13" spans="1:14" ht="12.75">
      <c r="A13" s="12" t="str">
        <f>PRestitoIntebibliotecarioEsce!A13</f>
        <v>Bollate - Cassina Nuova</v>
      </c>
      <c r="B13" s="11">
        <f>Prestitoperelocale!B13+PRestitoIntebibliotecarioEntra!B13+PRestitoIntebibliotecarioEsce!B13</f>
        <v>2253</v>
      </c>
      <c r="C13" s="11">
        <f>Prestitoperelocale!C13+PRestitoIntebibliotecarioEntra!C13+PRestitoIntebibliotecarioEsce!C13</f>
        <v>2043</v>
      </c>
      <c r="D13" s="11">
        <f>Prestitoperelocale!D13+PRestitoIntebibliotecarioEntra!D13+PRestitoIntebibliotecarioEsce!D13</f>
        <v>2081</v>
      </c>
      <c r="E13" s="11">
        <f>Prestitoperelocale!E13+PRestitoIntebibliotecarioEntra!E13+PRestitoIntebibliotecarioEsce!E13</f>
        <v>1890</v>
      </c>
      <c r="F13" s="11">
        <f>Prestitoperelocale!F13+PRestitoIntebibliotecarioEntra!F13+PRestitoIntebibliotecarioEsce!F13</f>
        <v>2013</v>
      </c>
      <c r="G13" s="11">
        <f>Prestitoperelocale!G13+PRestitoIntebibliotecarioEntra!G13+PRestitoIntebibliotecarioEsce!G13</f>
        <v>2166</v>
      </c>
      <c r="H13" s="11">
        <f>Prestitoperelocale!H13+PRestitoIntebibliotecarioEntra!H13+PRestitoIntebibliotecarioEsce!H13</f>
        <v>2440</v>
      </c>
      <c r="I13" s="11">
        <f>Prestitoperelocale!I13+PRestitoIntebibliotecarioEntra!I13+PRestitoIntebibliotecarioEsce!I13</f>
        <v>152</v>
      </c>
      <c r="J13" s="11">
        <f>Prestitoperelocale!J13+PRestitoIntebibliotecarioEntra!J13+PRestitoIntebibliotecarioEsce!J13</f>
        <v>2145</v>
      </c>
      <c r="K13" s="11">
        <f>Prestitoperelocale!K13+PRestitoIntebibliotecarioEntra!K13+PRestitoIntebibliotecarioEsce!K13</f>
        <v>2306</v>
      </c>
      <c r="L13" s="11">
        <f>Prestitoperelocale!L13+PRestitoIntebibliotecarioEntra!L13+PRestitoIntebibliotecarioEsce!L13</f>
        <v>1947</v>
      </c>
      <c r="M13" s="11">
        <f>Prestitoperelocale!M13+PRestitoIntebibliotecarioEntra!M13+PRestitoIntebibliotecarioEsce!M13</f>
        <v>1794</v>
      </c>
      <c r="N13" s="11">
        <f>Prestitoperelocale!N13+PRestitoIntebibliotecarioEntra!N13+PRestitoIntebibliotecarioEsce!N13</f>
        <v>23230</v>
      </c>
    </row>
    <row r="14" spans="1:14" ht="12.75">
      <c r="A14" s="12" t="str">
        <f>PRestitoIntebibliotecarioEsce!A14</f>
        <v>Bollate - I.T.C. Levi_Rotterdam</v>
      </c>
      <c r="B14" s="11">
        <f>Prestitoperelocale!B14+PRestitoIntebibliotecarioEntra!B14+PRestitoIntebibliotecarioEsce!B14</f>
        <v>102</v>
      </c>
      <c r="C14" s="11">
        <f>Prestitoperelocale!C14+PRestitoIntebibliotecarioEntra!C14+PRestitoIntebibliotecarioEsce!C14</f>
        <v>106</v>
      </c>
      <c r="D14" s="11">
        <f>Prestitoperelocale!D14+PRestitoIntebibliotecarioEntra!D14+PRestitoIntebibliotecarioEsce!D14</f>
        <v>107</v>
      </c>
      <c r="E14" s="11">
        <f>Prestitoperelocale!E14+PRestitoIntebibliotecarioEntra!E14+PRestitoIntebibliotecarioEsce!E14</f>
        <v>110</v>
      </c>
      <c r="F14" s="11">
        <f>Prestitoperelocale!F14+PRestitoIntebibliotecarioEntra!F14+PRestitoIntebibliotecarioEsce!F14</f>
        <v>83</v>
      </c>
      <c r="G14" s="11">
        <f>Prestitoperelocale!G14+PRestitoIntebibliotecarioEntra!G14+PRestitoIntebibliotecarioEsce!G14</f>
        <v>35</v>
      </c>
      <c r="H14" s="11">
        <f>Prestitoperelocale!H14+PRestitoIntebibliotecarioEntra!H14+PRestitoIntebibliotecarioEsce!H14</f>
        <v>3</v>
      </c>
      <c r="I14" s="11">
        <f>Prestitoperelocale!I14+PRestitoIntebibliotecarioEntra!I14+PRestitoIntebibliotecarioEsce!I14</f>
        <v>1</v>
      </c>
      <c r="J14" s="11">
        <f>Prestitoperelocale!J14+PRestitoIntebibliotecarioEntra!J14+PRestitoIntebibliotecarioEsce!J14</f>
        <v>33</v>
      </c>
      <c r="K14" s="11">
        <f>Prestitoperelocale!K14+PRestitoIntebibliotecarioEntra!K14+PRestitoIntebibliotecarioEsce!K14</f>
        <v>101</v>
      </c>
      <c r="L14" s="11">
        <f>Prestitoperelocale!L14+PRestitoIntebibliotecarioEntra!L14+PRestitoIntebibliotecarioEsce!L14</f>
        <v>111</v>
      </c>
      <c r="M14" s="11">
        <f>Prestitoperelocale!M14+PRestitoIntebibliotecarioEntra!M14+PRestitoIntebibliotecarioEsce!M14</f>
        <v>139</v>
      </c>
      <c r="N14" s="11">
        <f>Prestitoperelocale!N14+PRestitoIntebibliotecarioEntra!N14+PRestitoIntebibliotecarioEsce!N14</f>
        <v>931</v>
      </c>
    </row>
    <row r="15" spans="1:14" ht="12.75">
      <c r="A15" s="12" t="str">
        <f>PRestitoIntebibliotecarioEsce!A15</f>
        <v>Bollate - Ospiate</v>
      </c>
      <c r="B15" s="11">
        <f>Prestitoperelocale!B15+PRestitoIntebibliotecarioEntra!B15+PRestitoIntebibliotecarioEsce!B15</f>
        <v>240</v>
      </c>
      <c r="C15" s="11">
        <f>Prestitoperelocale!C15+PRestitoIntebibliotecarioEntra!C15+PRestitoIntebibliotecarioEsce!C15</f>
        <v>56</v>
      </c>
      <c r="D15" s="11">
        <f>Prestitoperelocale!D15+PRestitoIntebibliotecarioEntra!D15+PRestitoIntebibliotecarioEsce!D15</f>
        <v>287</v>
      </c>
      <c r="E15" s="11">
        <f>Prestitoperelocale!E15+PRestitoIntebibliotecarioEntra!E15+PRestitoIntebibliotecarioEsce!E15</f>
        <v>247</v>
      </c>
      <c r="F15" s="11">
        <f>Prestitoperelocale!F15+PRestitoIntebibliotecarioEntra!F15+PRestitoIntebibliotecarioEsce!F15</f>
        <v>172</v>
      </c>
      <c r="G15" s="11">
        <f>Prestitoperelocale!G15+PRestitoIntebibliotecarioEntra!G15+PRestitoIntebibliotecarioEsce!G15</f>
        <v>0</v>
      </c>
      <c r="H15" s="11">
        <f>Prestitoperelocale!H15+PRestitoIntebibliotecarioEntra!H15+PRestitoIntebibliotecarioEsce!H15</f>
        <v>0</v>
      </c>
      <c r="I15" s="11">
        <f>Prestitoperelocale!I15+PRestitoIntebibliotecarioEntra!I15+PRestitoIntebibliotecarioEsce!I15</f>
        <v>0</v>
      </c>
      <c r="J15" s="11">
        <f>Prestitoperelocale!J15+PRestitoIntebibliotecarioEntra!J15+PRestitoIntebibliotecarioEsce!J15</f>
        <v>0</v>
      </c>
      <c r="K15" s="11">
        <f>Prestitoperelocale!K15+PRestitoIntebibliotecarioEntra!K15+PRestitoIntebibliotecarioEsce!K15</f>
        <v>189</v>
      </c>
      <c r="L15" s="11">
        <f>Prestitoperelocale!L15+PRestitoIntebibliotecarioEntra!L15+PRestitoIntebibliotecarioEsce!L15</f>
        <v>177</v>
      </c>
      <c r="M15" s="11">
        <f>Prestitoperelocale!M15+PRestitoIntebibliotecarioEntra!M15+PRestitoIntebibliotecarioEsce!M15</f>
        <v>46</v>
      </c>
      <c r="N15" s="11">
        <f>Prestitoperelocale!N15+PRestitoIntebibliotecarioEntra!N15+PRestitoIntebibliotecarioEsce!N15</f>
        <v>1414</v>
      </c>
    </row>
    <row r="16" spans="1:14" ht="12.75">
      <c r="A16" s="12" t="str">
        <f>PRestitoIntebibliotecarioEsce!A16</f>
        <v>Bollate - Scuola primaria Maria Montessori</v>
      </c>
      <c r="B16" s="11">
        <f>Prestitoperelocale!B16+PRestitoIntebibliotecarioEntra!B16+PRestitoIntebibliotecarioEsce!B16</f>
        <v>61</v>
      </c>
      <c r="C16" s="11">
        <f>Prestitoperelocale!C16+PRestitoIntebibliotecarioEntra!C16+PRestitoIntebibliotecarioEsce!C16</f>
        <v>174</v>
      </c>
      <c r="D16" s="11">
        <f>Prestitoperelocale!D16+PRestitoIntebibliotecarioEntra!D16+PRestitoIntebibliotecarioEsce!D16</f>
        <v>104</v>
      </c>
      <c r="E16" s="11">
        <f>Prestitoperelocale!E16+PRestitoIntebibliotecarioEntra!E16+PRestitoIntebibliotecarioEsce!E16</f>
        <v>42</v>
      </c>
      <c r="F16" s="11">
        <f>Prestitoperelocale!F16+PRestitoIntebibliotecarioEntra!F16+PRestitoIntebibliotecarioEsce!F16</f>
        <v>53</v>
      </c>
      <c r="G16" s="11">
        <f>Prestitoperelocale!G16+PRestitoIntebibliotecarioEntra!G16+PRestitoIntebibliotecarioEsce!G16</f>
        <v>4</v>
      </c>
      <c r="H16" s="11">
        <f>Prestitoperelocale!H16+PRestitoIntebibliotecarioEntra!H16+PRestitoIntebibliotecarioEsce!H16</f>
        <v>0</v>
      </c>
      <c r="I16" s="11">
        <f>Prestitoperelocale!I16+PRestitoIntebibliotecarioEntra!I16+PRestitoIntebibliotecarioEsce!I16</f>
        <v>0</v>
      </c>
      <c r="J16" s="11">
        <f>Prestitoperelocale!J16+PRestitoIntebibliotecarioEntra!J16+PRestitoIntebibliotecarioEsce!J16</f>
        <v>0</v>
      </c>
      <c r="K16" s="11">
        <f>Prestitoperelocale!K16+PRestitoIntebibliotecarioEntra!K16+PRestitoIntebibliotecarioEsce!K16</f>
        <v>113</v>
      </c>
      <c r="L16" s="11">
        <f>Prestitoperelocale!L16+PRestitoIntebibliotecarioEntra!L16+PRestitoIntebibliotecarioEsce!L16</f>
        <v>122</v>
      </c>
      <c r="M16" s="11">
        <f>Prestitoperelocale!M16+PRestitoIntebibliotecarioEntra!M16+PRestitoIntebibliotecarioEsce!M16</f>
        <v>138</v>
      </c>
      <c r="N16" s="11">
        <f>Prestitoperelocale!N16+PRestitoIntebibliotecarioEntra!N16+PRestitoIntebibliotecarioEsce!N16</f>
        <v>811</v>
      </c>
    </row>
    <row r="17" spans="1:14" ht="12.75">
      <c r="A17" s="12" t="str">
        <f>PRestitoIntebibliotecarioEsce!A17</f>
        <v>Bresso</v>
      </c>
      <c r="B17" s="11">
        <f>Prestitoperelocale!B17+PRestitoIntebibliotecarioEntra!B17+PRestitoIntebibliotecarioEsce!B17</f>
        <v>4449</v>
      </c>
      <c r="C17" s="11">
        <f>Prestitoperelocale!C17+PRestitoIntebibliotecarioEntra!C17+PRestitoIntebibliotecarioEsce!C17</f>
        <v>4311</v>
      </c>
      <c r="D17" s="11">
        <f>Prestitoperelocale!D17+PRestitoIntebibliotecarioEntra!D17+PRestitoIntebibliotecarioEsce!D17</f>
        <v>4672</v>
      </c>
      <c r="E17" s="11">
        <f>Prestitoperelocale!E17+PRestitoIntebibliotecarioEntra!E17+PRestitoIntebibliotecarioEsce!E17</f>
        <v>3723</v>
      </c>
      <c r="F17" s="11">
        <f>Prestitoperelocale!F17+PRestitoIntebibliotecarioEntra!F17+PRestitoIntebibliotecarioEsce!F17</f>
        <v>4229</v>
      </c>
      <c r="G17" s="11">
        <f>Prestitoperelocale!G17+PRestitoIntebibliotecarioEntra!G17+PRestitoIntebibliotecarioEsce!G17</f>
        <v>3953</v>
      </c>
      <c r="H17" s="11">
        <f>Prestitoperelocale!H17+PRestitoIntebibliotecarioEntra!H17+PRestitoIntebibliotecarioEsce!H17</f>
        <v>4285</v>
      </c>
      <c r="I17" s="11">
        <f>Prestitoperelocale!I17+PRestitoIntebibliotecarioEntra!I17+PRestitoIntebibliotecarioEsce!I17</f>
        <v>706</v>
      </c>
      <c r="J17" s="11">
        <f>Prestitoperelocale!J17+PRestitoIntebibliotecarioEntra!J17+PRestitoIntebibliotecarioEsce!J17</f>
        <v>4033</v>
      </c>
      <c r="K17" s="11">
        <f>Prestitoperelocale!K17+PRestitoIntebibliotecarioEntra!K17+PRestitoIntebibliotecarioEsce!K17</f>
        <v>4421</v>
      </c>
      <c r="L17" s="11">
        <f>Prestitoperelocale!L17+PRestitoIntebibliotecarioEntra!L17+PRestitoIntebibliotecarioEsce!L17</f>
        <v>3862</v>
      </c>
      <c r="M17" s="11">
        <f>Prestitoperelocale!M17+PRestitoIntebibliotecarioEntra!M17+PRestitoIntebibliotecarioEsce!M17</f>
        <v>3221</v>
      </c>
      <c r="N17" s="11">
        <f>Prestitoperelocale!N17+PRestitoIntebibliotecarioEntra!N17+PRestitoIntebibliotecarioEsce!N17</f>
        <v>45865</v>
      </c>
    </row>
    <row r="18" spans="1:14" ht="12.75">
      <c r="A18" s="12" t="str">
        <f>PRestitoIntebibliotecarioEsce!A18</f>
        <v>Busto Garolfo  -  Biblioteca Comunale</v>
      </c>
      <c r="B18" s="11">
        <f>Prestitoperelocale!B18+PRestitoIntebibliotecarioEntra!B18+PRestitoIntebibliotecarioEsce!B18</f>
        <v>3349</v>
      </c>
      <c r="C18" s="11">
        <f>Prestitoperelocale!C18+PRestitoIntebibliotecarioEntra!C18+PRestitoIntebibliotecarioEsce!C18</f>
        <v>2781</v>
      </c>
      <c r="D18" s="11">
        <f>Prestitoperelocale!D18+PRestitoIntebibliotecarioEntra!D18+PRestitoIntebibliotecarioEsce!D18</f>
        <v>3407</v>
      </c>
      <c r="E18" s="11">
        <f>Prestitoperelocale!E18+PRestitoIntebibliotecarioEntra!E18+PRestitoIntebibliotecarioEsce!E18</f>
        <v>3272</v>
      </c>
      <c r="F18" s="11">
        <f>Prestitoperelocale!F18+PRestitoIntebibliotecarioEntra!F18+PRestitoIntebibliotecarioEsce!F18</f>
        <v>3146</v>
      </c>
      <c r="G18" s="11">
        <f>Prestitoperelocale!G18+PRestitoIntebibliotecarioEntra!G18+PRestitoIntebibliotecarioEsce!G18</f>
        <v>2851</v>
      </c>
      <c r="H18" s="11">
        <f>Prestitoperelocale!H18+PRestitoIntebibliotecarioEntra!H18+PRestitoIntebibliotecarioEsce!H18</f>
        <v>3011</v>
      </c>
      <c r="I18" s="11">
        <f>Prestitoperelocale!I18+PRestitoIntebibliotecarioEntra!I18+PRestitoIntebibliotecarioEsce!I18</f>
        <v>2345</v>
      </c>
      <c r="J18" s="11">
        <f>Prestitoperelocale!J18+PRestitoIntebibliotecarioEntra!J18+PRestitoIntebibliotecarioEsce!J18</f>
        <v>2717</v>
      </c>
      <c r="K18" s="11">
        <f>Prestitoperelocale!K18+PRestitoIntebibliotecarioEntra!K18+PRestitoIntebibliotecarioEsce!K18</f>
        <v>3011</v>
      </c>
      <c r="L18" s="11">
        <f>Prestitoperelocale!L18+PRestitoIntebibliotecarioEntra!L18+PRestitoIntebibliotecarioEsce!L18</f>
        <v>2562</v>
      </c>
      <c r="M18" s="11">
        <f>Prestitoperelocale!M18+PRestitoIntebibliotecarioEntra!M18+PRestitoIntebibliotecarioEsce!M18</f>
        <v>2221</v>
      </c>
      <c r="N18" s="11">
        <f>Prestitoperelocale!N18+PRestitoIntebibliotecarioEntra!N18+PRestitoIntebibliotecarioEsce!N18</f>
        <v>34673</v>
      </c>
    </row>
    <row r="19" spans="1:14" ht="12.75">
      <c r="A19" s="12" t="str">
        <f>PRestitoIntebibliotecarioEsce!A19</f>
        <v>Canegrate - Biblioteca Civica " G. Bassi"</v>
      </c>
      <c r="B19" s="11">
        <f>Prestitoperelocale!B19+PRestitoIntebibliotecarioEntra!B19+PRestitoIntebibliotecarioEsce!B19</f>
        <v>1873</v>
      </c>
      <c r="C19" s="11">
        <f>Prestitoperelocale!C19+PRestitoIntebibliotecarioEntra!C19+PRestitoIntebibliotecarioEsce!C19</f>
        <v>1648</v>
      </c>
      <c r="D19" s="11">
        <f>Prestitoperelocale!D19+PRestitoIntebibliotecarioEntra!D19+PRestitoIntebibliotecarioEsce!D19</f>
        <v>1988</v>
      </c>
      <c r="E19" s="11">
        <f>Prestitoperelocale!E19+PRestitoIntebibliotecarioEntra!E19+PRestitoIntebibliotecarioEsce!E19</f>
        <v>2189</v>
      </c>
      <c r="F19" s="11">
        <f>Prestitoperelocale!F19+PRestitoIntebibliotecarioEntra!F19+PRestitoIntebibliotecarioEsce!F19</f>
        <v>2309</v>
      </c>
      <c r="G19" s="11">
        <f>Prestitoperelocale!G19+PRestitoIntebibliotecarioEntra!G19+PRestitoIntebibliotecarioEsce!G19</f>
        <v>1940</v>
      </c>
      <c r="H19" s="11">
        <f>Prestitoperelocale!H19+PRestitoIntebibliotecarioEntra!H19+PRestitoIntebibliotecarioEsce!H19</f>
        <v>1998</v>
      </c>
      <c r="I19" s="11">
        <f>Prestitoperelocale!I19+PRestitoIntebibliotecarioEntra!I19+PRestitoIntebibliotecarioEsce!I19</f>
        <v>1156</v>
      </c>
      <c r="J19" s="11">
        <f>Prestitoperelocale!J19+PRestitoIntebibliotecarioEntra!J19+PRestitoIntebibliotecarioEsce!J19</f>
        <v>1891</v>
      </c>
      <c r="K19" s="11">
        <f>Prestitoperelocale!K19+PRestitoIntebibliotecarioEntra!K19+PRestitoIntebibliotecarioEsce!K19</f>
        <v>1872</v>
      </c>
      <c r="L19" s="11">
        <f>Prestitoperelocale!L19+PRestitoIntebibliotecarioEntra!L19+PRestitoIntebibliotecarioEsce!L19</f>
        <v>1758</v>
      </c>
      <c r="M19" s="11">
        <f>Prestitoperelocale!M19+PRestitoIntebibliotecarioEntra!M19+PRestitoIntebibliotecarioEsce!M19</f>
        <v>1488</v>
      </c>
      <c r="N19" s="11">
        <f>Prestitoperelocale!N19+PRestitoIntebibliotecarioEntra!N19+PRestitoIntebibliotecarioEsce!N19</f>
        <v>22110</v>
      </c>
    </row>
    <row r="20" spans="1:14" ht="12.75">
      <c r="A20" s="12" t="str">
        <f>PRestitoIntebibliotecarioEsce!A20</f>
        <v>Casorezzo (non fa più parte del CSBNO)</v>
      </c>
      <c r="B20" s="11">
        <f>Prestitoperelocale!B20+PRestitoIntebibliotecarioEntra!B20+PRestitoIntebibliotecarioEsce!B20</f>
        <v>0</v>
      </c>
      <c r="C20" s="11">
        <f>Prestitoperelocale!C20+PRestitoIntebibliotecarioEntra!C20+PRestitoIntebibliotecarioEsce!C20</f>
        <v>0</v>
      </c>
      <c r="D20" s="11">
        <f>Prestitoperelocale!D20+PRestitoIntebibliotecarioEntra!D20+PRestitoIntebibliotecarioEsce!D20</f>
        <v>0</v>
      </c>
      <c r="E20" s="11">
        <f>Prestitoperelocale!E20+PRestitoIntebibliotecarioEntra!E20+PRestitoIntebibliotecarioEsce!E20</f>
        <v>0</v>
      </c>
      <c r="F20" s="11">
        <f>Prestitoperelocale!F20+PRestitoIntebibliotecarioEntra!F20+PRestitoIntebibliotecarioEsce!F20</f>
        <v>0</v>
      </c>
      <c r="G20" s="11">
        <f>Prestitoperelocale!G20+PRestitoIntebibliotecarioEntra!G20+PRestitoIntebibliotecarioEsce!G20</f>
        <v>0</v>
      </c>
      <c r="H20" s="11">
        <f>Prestitoperelocale!H20+PRestitoIntebibliotecarioEntra!H20+PRestitoIntebibliotecarioEsce!H20</f>
        <v>0</v>
      </c>
      <c r="I20" s="11">
        <f>Prestitoperelocale!I20+PRestitoIntebibliotecarioEntra!I20+PRestitoIntebibliotecarioEsce!I20</f>
        <v>0</v>
      </c>
      <c r="J20" s="11">
        <f>Prestitoperelocale!J20+PRestitoIntebibliotecarioEntra!J20+PRestitoIntebibliotecarioEsce!J20</f>
        <v>0</v>
      </c>
      <c r="K20" s="11">
        <f>Prestitoperelocale!K20+PRestitoIntebibliotecarioEntra!K20+PRestitoIntebibliotecarioEsce!K20</f>
        <v>0</v>
      </c>
      <c r="L20" s="11">
        <f>Prestitoperelocale!L20+PRestitoIntebibliotecarioEntra!L20+PRestitoIntebibliotecarioEsce!L20</f>
        <v>0</v>
      </c>
      <c r="M20" s="11">
        <f>Prestitoperelocale!M20+PRestitoIntebibliotecarioEntra!M20+PRestitoIntebibliotecarioEsce!M20</f>
        <v>0</v>
      </c>
      <c r="N20" s="11">
        <f>Prestitoperelocale!N20+PRestitoIntebibliotecarioEntra!N20+PRestitoIntebibliotecarioEsce!N20</f>
        <v>0</v>
      </c>
    </row>
    <row r="21" spans="1:14" ht="12.75">
      <c r="A21" s="12" t="str">
        <f>PRestitoIntebibliotecarioEsce!A21</f>
        <v>Cerro Maggiore</v>
      </c>
      <c r="B21" s="11">
        <f>Prestitoperelocale!B21+PRestitoIntebibliotecarioEntra!B21+PRestitoIntebibliotecarioEsce!B21</f>
        <v>1080</v>
      </c>
      <c r="C21" s="11">
        <f>Prestitoperelocale!C21+PRestitoIntebibliotecarioEntra!C21+PRestitoIntebibliotecarioEsce!C21</f>
        <v>978</v>
      </c>
      <c r="D21" s="11">
        <f>Prestitoperelocale!D21+PRestitoIntebibliotecarioEntra!D21+PRestitoIntebibliotecarioEsce!D21</f>
        <v>1039</v>
      </c>
      <c r="E21" s="11">
        <f>Prestitoperelocale!E21+PRestitoIntebibliotecarioEntra!E21+PRestitoIntebibliotecarioEsce!E21</f>
        <v>1027</v>
      </c>
      <c r="F21" s="11">
        <f>Prestitoperelocale!F21+PRestitoIntebibliotecarioEntra!F21+PRestitoIntebibliotecarioEsce!F21</f>
        <v>980</v>
      </c>
      <c r="G21" s="11">
        <f>Prestitoperelocale!G21+PRestitoIntebibliotecarioEntra!G21+PRestitoIntebibliotecarioEsce!G21</f>
        <v>1087</v>
      </c>
      <c r="H21" s="11">
        <f>Prestitoperelocale!H21+PRestitoIntebibliotecarioEntra!H21+PRestitoIntebibliotecarioEsce!H21</f>
        <v>1285</v>
      </c>
      <c r="I21" s="11">
        <f>Prestitoperelocale!I21+PRestitoIntebibliotecarioEntra!I21+PRestitoIntebibliotecarioEsce!I21</f>
        <v>244</v>
      </c>
      <c r="J21" s="11">
        <f>Prestitoperelocale!J21+PRestitoIntebibliotecarioEntra!J21+PRestitoIntebibliotecarioEsce!J21</f>
        <v>1037</v>
      </c>
      <c r="K21" s="11">
        <f>Prestitoperelocale!K21+PRestitoIntebibliotecarioEntra!K21+PRestitoIntebibliotecarioEsce!K21</f>
        <v>1238</v>
      </c>
      <c r="L21" s="11">
        <f>Prestitoperelocale!L21+PRestitoIntebibliotecarioEntra!L21+PRestitoIntebibliotecarioEsce!L21</f>
        <v>1027</v>
      </c>
      <c r="M21" s="11">
        <f>Prestitoperelocale!M21+PRestitoIntebibliotecarioEntra!M21+PRestitoIntebibliotecarioEsce!M21</f>
        <v>928</v>
      </c>
      <c r="N21" s="11">
        <f>Prestitoperelocale!N21+PRestitoIntebibliotecarioEntra!N21+PRestitoIntebibliotecarioEsce!N21</f>
        <v>11950</v>
      </c>
    </row>
    <row r="22" spans="1:14" ht="12.75">
      <c r="A22" s="12" t="str">
        <f>PRestitoIntebibliotecarioEsce!A22</f>
        <v>Cesate - Biblioteca comunale</v>
      </c>
      <c r="B22" s="11">
        <f>Prestitoperelocale!B22+PRestitoIntebibliotecarioEntra!B22+PRestitoIntebibliotecarioEsce!B22</f>
        <v>3089</v>
      </c>
      <c r="C22" s="11">
        <f>Prestitoperelocale!C22+PRestitoIntebibliotecarioEntra!C22+PRestitoIntebibliotecarioEsce!C22</f>
        <v>3112</v>
      </c>
      <c r="D22" s="11">
        <f>Prestitoperelocale!D22+PRestitoIntebibliotecarioEntra!D22+PRestitoIntebibliotecarioEsce!D22</f>
        <v>3425</v>
      </c>
      <c r="E22" s="11">
        <f>Prestitoperelocale!E22+PRestitoIntebibliotecarioEntra!E22+PRestitoIntebibliotecarioEsce!E22</f>
        <v>2972</v>
      </c>
      <c r="F22" s="11">
        <f>Prestitoperelocale!F22+PRestitoIntebibliotecarioEntra!F22+PRestitoIntebibliotecarioEsce!F22</f>
        <v>2963</v>
      </c>
      <c r="G22" s="11">
        <f>Prestitoperelocale!G22+PRestitoIntebibliotecarioEntra!G22+PRestitoIntebibliotecarioEsce!G22</f>
        <v>2796</v>
      </c>
      <c r="H22" s="11">
        <f>Prestitoperelocale!H22+PRestitoIntebibliotecarioEntra!H22+PRestitoIntebibliotecarioEsce!H22</f>
        <v>2852</v>
      </c>
      <c r="I22" s="11">
        <f>Prestitoperelocale!I22+PRestitoIntebibliotecarioEntra!I22+PRestitoIntebibliotecarioEsce!I22</f>
        <v>1877</v>
      </c>
      <c r="J22" s="11">
        <f>Prestitoperelocale!J22+PRestitoIntebibliotecarioEntra!J22+PRestitoIntebibliotecarioEsce!J22</f>
        <v>3020</v>
      </c>
      <c r="K22" s="11">
        <f>Prestitoperelocale!K22+PRestitoIntebibliotecarioEntra!K22+PRestitoIntebibliotecarioEsce!K22</f>
        <v>3067</v>
      </c>
      <c r="L22" s="11">
        <f>Prestitoperelocale!L22+PRestitoIntebibliotecarioEntra!L22+PRestitoIntebibliotecarioEsce!L22</f>
        <v>3050</v>
      </c>
      <c r="M22" s="11">
        <f>Prestitoperelocale!M22+PRestitoIntebibliotecarioEntra!M22+PRestitoIntebibliotecarioEsce!M22</f>
        <v>2502</v>
      </c>
      <c r="N22" s="11">
        <f>Prestitoperelocale!N22+PRestitoIntebibliotecarioEntra!N22+PRestitoIntebibliotecarioEsce!N22</f>
        <v>34725</v>
      </c>
    </row>
    <row r="23" spans="1:14" ht="12.75">
      <c r="A23" s="12" t="str">
        <f>PRestitoIntebibliotecarioEsce!A23</f>
        <v>Cinisello Balsamo - Il Pertini</v>
      </c>
      <c r="B23" s="11">
        <f>Prestitoperelocale!B23+PRestitoIntebibliotecarioEntra!B23+PRestitoIntebibliotecarioEsce!B23</f>
        <v>25827</v>
      </c>
      <c r="C23" s="11">
        <f>Prestitoperelocale!C23+PRestitoIntebibliotecarioEntra!C23+PRestitoIntebibliotecarioEsce!C23</f>
        <v>23936</v>
      </c>
      <c r="D23" s="11">
        <f>Prestitoperelocale!D23+PRestitoIntebibliotecarioEntra!D23+PRestitoIntebibliotecarioEsce!D23</f>
        <v>26326</v>
      </c>
      <c r="E23" s="11">
        <f>Prestitoperelocale!E23+PRestitoIntebibliotecarioEntra!E23+PRestitoIntebibliotecarioEsce!E23</f>
        <v>23634</v>
      </c>
      <c r="F23" s="11">
        <f>Prestitoperelocale!F23+PRestitoIntebibliotecarioEntra!F23+PRestitoIntebibliotecarioEsce!F23</f>
        <v>24098</v>
      </c>
      <c r="G23" s="11">
        <f>Prestitoperelocale!G23+PRestitoIntebibliotecarioEntra!G23+PRestitoIntebibliotecarioEsce!G23</f>
        <v>22840</v>
      </c>
      <c r="H23" s="11">
        <f>Prestitoperelocale!H23+PRestitoIntebibliotecarioEntra!H23+PRestitoIntebibliotecarioEsce!H23</f>
        <v>23225</v>
      </c>
      <c r="I23" s="11">
        <f>Prestitoperelocale!I23+PRestitoIntebibliotecarioEntra!I23+PRestitoIntebibliotecarioEsce!I23</f>
        <v>18796</v>
      </c>
      <c r="J23" s="11">
        <f>Prestitoperelocale!J23+PRestitoIntebibliotecarioEntra!J23+PRestitoIntebibliotecarioEsce!J23</f>
        <v>24451</v>
      </c>
      <c r="K23" s="11">
        <f>Prestitoperelocale!K23+PRestitoIntebibliotecarioEntra!K23+PRestitoIntebibliotecarioEsce!K23</f>
        <v>25897</v>
      </c>
      <c r="L23" s="11">
        <f>Prestitoperelocale!L23+PRestitoIntebibliotecarioEntra!L23+PRestitoIntebibliotecarioEsce!L23</f>
        <v>26282</v>
      </c>
      <c r="M23" s="11">
        <f>Prestitoperelocale!M23+PRestitoIntebibliotecarioEntra!M23+PRestitoIntebibliotecarioEsce!M23</f>
        <v>21089</v>
      </c>
      <c r="N23" s="11">
        <f>Prestitoperelocale!N23+PRestitoIntebibliotecarioEntra!N23+PRestitoIntebibliotecarioEsce!N23</f>
        <v>286401</v>
      </c>
    </row>
    <row r="24" spans="1:14" ht="12.75">
      <c r="A24" s="12" t="str">
        <f>PRestitoIntebibliotecarioEsce!A24</f>
        <v>Cinisello Balsamo - Liceo Classico e Scientifico "G.Casiraghi"</v>
      </c>
      <c r="B24" s="11">
        <f>Prestitoperelocale!B24+PRestitoIntebibliotecarioEntra!B24+PRestitoIntebibliotecarioEsce!B24</f>
        <v>0</v>
      </c>
      <c r="C24" s="11">
        <f>Prestitoperelocale!C24+PRestitoIntebibliotecarioEntra!C24+PRestitoIntebibliotecarioEsce!C24</f>
        <v>0</v>
      </c>
      <c r="D24" s="11">
        <f>Prestitoperelocale!D24+PRestitoIntebibliotecarioEntra!D24+PRestitoIntebibliotecarioEsce!D24</f>
        <v>0</v>
      </c>
      <c r="E24" s="11">
        <f>Prestitoperelocale!E24+PRestitoIntebibliotecarioEntra!E24+PRestitoIntebibliotecarioEsce!E24</f>
        <v>1</v>
      </c>
      <c r="F24" s="11">
        <f>Prestitoperelocale!F24+PRestitoIntebibliotecarioEntra!F24+PRestitoIntebibliotecarioEsce!F24</f>
        <v>1</v>
      </c>
      <c r="G24" s="11">
        <f>Prestitoperelocale!G24+PRestitoIntebibliotecarioEntra!G24+PRestitoIntebibliotecarioEsce!G24</f>
        <v>0</v>
      </c>
      <c r="H24" s="11">
        <f>Prestitoperelocale!H24+PRestitoIntebibliotecarioEntra!H24+PRestitoIntebibliotecarioEsce!H24</f>
        <v>0</v>
      </c>
      <c r="I24" s="11">
        <f>Prestitoperelocale!I24+PRestitoIntebibliotecarioEntra!I24+PRestitoIntebibliotecarioEsce!I24</f>
        <v>0</v>
      </c>
      <c r="J24" s="11">
        <f>Prestitoperelocale!J24+PRestitoIntebibliotecarioEntra!J24+PRestitoIntebibliotecarioEsce!J24</f>
        <v>0</v>
      </c>
      <c r="K24" s="11">
        <f>Prestitoperelocale!K24+PRestitoIntebibliotecarioEntra!K24+PRestitoIntebibliotecarioEsce!K24</f>
        <v>6</v>
      </c>
      <c r="L24" s="11">
        <f>Prestitoperelocale!L24+PRestitoIntebibliotecarioEntra!L24+PRestitoIntebibliotecarioEsce!L24</f>
        <v>6</v>
      </c>
      <c r="M24" s="11">
        <f>Prestitoperelocale!M24+PRestitoIntebibliotecarioEntra!M24+PRestitoIntebibliotecarioEsce!M24</f>
        <v>12</v>
      </c>
      <c r="N24" s="11">
        <f>Prestitoperelocale!N24+PRestitoIntebibliotecarioEntra!N24+PRestitoIntebibliotecarioEsce!N24</f>
        <v>26</v>
      </c>
    </row>
    <row r="25" spans="1:14" ht="12.75">
      <c r="A25" s="12" t="str">
        <f>PRestitoIntebibliotecarioEsce!A25</f>
        <v>Cinisello Balsamo - Multimediale</v>
      </c>
      <c r="B25" s="11">
        <f>Prestitoperelocale!B25+PRestitoIntebibliotecarioEntra!B25+PRestitoIntebibliotecarioEsce!B25</f>
        <v>0</v>
      </c>
      <c r="C25" s="11">
        <f>Prestitoperelocale!C25+PRestitoIntebibliotecarioEntra!C25+PRestitoIntebibliotecarioEsce!C25</f>
        <v>0</v>
      </c>
      <c r="D25" s="11">
        <f>Prestitoperelocale!D25+PRestitoIntebibliotecarioEntra!D25+PRestitoIntebibliotecarioEsce!D25</f>
        <v>0</v>
      </c>
      <c r="E25" s="11">
        <f>Prestitoperelocale!E25+PRestitoIntebibliotecarioEntra!E25+PRestitoIntebibliotecarioEsce!E25</f>
        <v>0</v>
      </c>
      <c r="F25" s="11">
        <f>Prestitoperelocale!F25+PRestitoIntebibliotecarioEntra!F25+PRestitoIntebibliotecarioEsce!F25</f>
        <v>0</v>
      </c>
      <c r="G25" s="11">
        <f>Prestitoperelocale!G25+PRestitoIntebibliotecarioEntra!G25+PRestitoIntebibliotecarioEsce!G25</f>
        <v>0</v>
      </c>
      <c r="H25" s="11">
        <f>Prestitoperelocale!H25+PRestitoIntebibliotecarioEntra!H25+PRestitoIntebibliotecarioEsce!H25</f>
        <v>0</v>
      </c>
      <c r="I25" s="11">
        <f>Prestitoperelocale!I25+PRestitoIntebibliotecarioEntra!I25+PRestitoIntebibliotecarioEsce!I25</f>
        <v>2</v>
      </c>
      <c r="J25" s="11">
        <f>Prestitoperelocale!J25+PRestitoIntebibliotecarioEntra!J25+PRestitoIntebibliotecarioEsce!J25</f>
        <v>0</v>
      </c>
      <c r="K25" s="11">
        <f>Prestitoperelocale!K25+PRestitoIntebibliotecarioEntra!K25+PRestitoIntebibliotecarioEsce!K25</f>
        <v>0</v>
      </c>
      <c r="L25" s="11">
        <f>Prestitoperelocale!L25+PRestitoIntebibliotecarioEntra!L25+PRestitoIntebibliotecarioEsce!L25</f>
        <v>0</v>
      </c>
      <c r="M25" s="11">
        <f>Prestitoperelocale!M25+PRestitoIntebibliotecarioEntra!M25+PRestitoIntebibliotecarioEsce!M25</f>
        <v>0</v>
      </c>
      <c r="N25" s="11">
        <f>Prestitoperelocale!N25+PRestitoIntebibliotecarioEntra!N25+PRestitoIntebibliotecarioEsce!N25</f>
        <v>2</v>
      </c>
    </row>
    <row r="26" spans="1:14" ht="12.75">
      <c r="A26" s="12" t="str">
        <f>PRestitoIntebibliotecarioEsce!A26</f>
        <v>Cormano - Biblioteca Civica dei Ragazzi</v>
      </c>
      <c r="B26" s="11">
        <f>Prestitoperelocale!B26+PRestitoIntebibliotecarioEntra!B26+PRestitoIntebibliotecarioEsce!B26</f>
        <v>1535</v>
      </c>
      <c r="C26" s="11">
        <f>Prestitoperelocale!C26+PRestitoIntebibliotecarioEntra!C26+PRestitoIntebibliotecarioEsce!C26</f>
        <v>985</v>
      </c>
      <c r="D26" s="11">
        <f>Prestitoperelocale!D26+PRestitoIntebibliotecarioEntra!D26+PRestitoIntebibliotecarioEsce!D26</f>
        <v>1427</v>
      </c>
      <c r="E26" s="11">
        <f>Prestitoperelocale!E26+PRestitoIntebibliotecarioEntra!E26+PRestitoIntebibliotecarioEsce!E26</f>
        <v>1140</v>
      </c>
      <c r="F26" s="11">
        <f>Prestitoperelocale!F26+PRestitoIntebibliotecarioEntra!F26+PRestitoIntebibliotecarioEsce!F26</f>
        <v>3027</v>
      </c>
      <c r="G26" s="11">
        <f>Prestitoperelocale!G26+PRestitoIntebibliotecarioEntra!G26+PRestitoIntebibliotecarioEsce!G26</f>
        <v>2361</v>
      </c>
      <c r="H26" s="11">
        <f>Prestitoperelocale!H26+PRestitoIntebibliotecarioEntra!H26+PRestitoIntebibliotecarioEsce!H26</f>
        <v>920</v>
      </c>
      <c r="I26" s="11">
        <f>Prestitoperelocale!I26+PRestitoIntebibliotecarioEntra!I26+PRestitoIntebibliotecarioEsce!I26</f>
        <v>405</v>
      </c>
      <c r="J26" s="11">
        <f>Prestitoperelocale!J26+PRestitoIntebibliotecarioEntra!J26+PRestitoIntebibliotecarioEsce!J26</f>
        <v>978</v>
      </c>
      <c r="K26" s="11">
        <f>Prestitoperelocale!K26+PRestitoIntebibliotecarioEntra!K26+PRestitoIntebibliotecarioEsce!K26</f>
        <v>1082</v>
      </c>
      <c r="L26" s="11">
        <f>Prestitoperelocale!L26+PRestitoIntebibliotecarioEntra!L26+PRestitoIntebibliotecarioEsce!L26</f>
        <v>1142</v>
      </c>
      <c r="M26" s="11">
        <f>Prestitoperelocale!M26+PRestitoIntebibliotecarioEntra!M26+PRestitoIntebibliotecarioEsce!M26</f>
        <v>638</v>
      </c>
      <c r="N26" s="11">
        <f>Prestitoperelocale!N26+PRestitoIntebibliotecarioEntra!N26+PRestitoIntebibliotecarioEsce!N26</f>
        <v>15640</v>
      </c>
    </row>
    <row r="27" spans="1:14" ht="12.75">
      <c r="A27" s="12" t="str">
        <f>PRestitoIntebibliotecarioEsce!A27</f>
        <v>Cormano - Biblioteca Civica Paolo Volontè</v>
      </c>
      <c r="B27" s="11">
        <f>Prestitoperelocale!B27+PRestitoIntebibliotecarioEntra!B27+PRestitoIntebibliotecarioEsce!B27</f>
        <v>4805</v>
      </c>
      <c r="C27" s="11">
        <f>Prestitoperelocale!C27+PRestitoIntebibliotecarioEntra!C27+PRestitoIntebibliotecarioEsce!C27</f>
        <v>4224</v>
      </c>
      <c r="D27" s="11">
        <f>Prestitoperelocale!D27+PRestitoIntebibliotecarioEntra!D27+PRestitoIntebibliotecarioEsce!D27</f>
        <v>4592</v>
      </c>
      <c r="E27" s="11">
        <f>Prestitoperelocale!E27+PRestitoIntebibliotecarioEntra!E27+PRestitoIntebibliotecarioEsce!E27</f>
        <v>4433</v>
      </c>
      <c r="F27" s="11">
        <f>Prestitoperelocale!F27+PRestitoIntebibliotecarioEntra!F27+PRestitoIntebibliotecarioEsce!F27</f>
        <v>4622</v>
      </c>
      <c r="G27" s="11">
        <f>Prestitoperelocale!G27+PRestitoIntebibliotecarioEntra!G27+PRestitoIntebibliotecarioEsce!G27</f>
        <v>4550</v>
      </c>
      <c r="H27" s="11">
        <f>Prestitoperelocale!H27+PRestitoIntebibliotecarioEntra!H27+PRestitoIntebibliotecarioEsce!H27</f>
        <v>4520</v>
      </c>
      <c r="I27" s="11">
        <f>Prestitoperelocale!I27+PRestitoIntebibliotecarioEntra!I27+PRestitoIntebibliotecarioEsce!I27</f>
        <v>2792</v>
      </c>
      <c r="J27" s="11">
        <f>Prestitoperelocale!J27+PRestitoIntebibliotecarioEntra!J27+PRestitoIntebibliotecarioEsce!J27</f>
        <v>4257</v>
      </c>
      <c r="K27" s="11">
        <f>Prestitoperelocale!K27+PRestitoIntebibliotecarioEntra!K27+PRestitoIntebibliotecarioEsce!K27</f>
        <v>5072</v>
      </c>
      <c r="L27" s="11">
        <f>Prestitoperelocale!L27+PRestitoIntebibliotecarioEntra!L27+PRestitoIntebibliotecarioEsce!L27</f>
        <v>4479</v>
      </c>
      <c r="M27" s="11">
        <f>Prestitoperelocale!M27+PRestitoIntebibliotecarioEntra!M27+PRestitoIntebibliotecarioEsce!M27</f>
        <v>3169</v>
      </c>
      <c r="N27" s="11">
        <f>Prestitoperelocale!N27+PRestitoIntebibliotecarioEntra!N27+PRestitoIntebibliotecarioEsce!N27</f>
        <v>51515</v>
      </c>
    </row>
    <row r="28" spans="1:14" ht="12.75">
      <c r="A28" s="12" t="str">
        <f>PRestitoIntebibliotecarioEsce!A28</f>
        <v>Cormano - Biblioteca Scolastica Brusuglio</v>
      </c>
      <c r="B28" s="11">
        <f>Prestitoperelocale!B28+PRestitoIntebibliotecarioEntra!B28+PRestitoIntebibliotecarioEsce!B28</f>
        <v>0</v>
      </c>
      <c r="C28" s="11">
        <f>Prestitoperelocale!C28+PRestitoIntebibliotecarioEntra!C28+PRestitoIntebibliotecarioEsce!C28</f>
        <v>3</v>
      </c>
      <c r="D28" s="11">
        <f>Prestitoperelocale!D28+PRestitoIntebibliotecarioEntra!D28+PRestitoIntebibliotecarioEsce!D28</f>
        <v>21</v>
      </c>
      <c r="E28" s="11">
        <f>Prestitoperelocale!E28+PRestitoIntebibliotecarioEntra!E28+PRestitoIntebibliotecarioEsce!E28</f>
        <v>29</v>
      </c>
      <c r="F28" s="11">
        <f>Prestitoperelocale!F28+PRestitoIntebibliotecarioEntra!F28+PRestitoIntebibliotecarioEsce!F28</f>
        <v>5</v>
      </c>
      <c r="G28" s="11">
        <f>Prestitoperelocale!G28+PRestitoIntebibliotecarioEntra!G28+PRestitoIntebibliotecarioEsce!G28</f>
        <v>8</v>
      </c>
      <c r="H28" s="11">
        <f>Prestitoperelocale!H28+PRestitoIntebibliotecarioEntra!H28+PRestitoIntebibliotecarioEsce!H28</f>
        <v>0</v>
      </c>
      <c r="I28" s="11">
        <f>Prestitoperelocale!I28+PRestitoIntebibliotecarioEntra!I28+PRestitoIntebibliotecarioEsce!I28</f>
        <v>0</v>
      </c>
      <c r="J28" s="11">
        <f>Prestitoperelocale!J28+PRestitoIntebibliotecarioEntra!J28+PRestitoIntebibliotecarioEsce!J28</f>
        <v>1</v>
      </c>
      <c r="K28" s="11">
        <f>Prestitoperelocale!K28+PRestitoIntebibliotecarioEntra!K28+PRestitoIntebibliotecarioEsce!K28</f>
        <v>10</v>
      </c>
      <c r="L28" s="11">
        <f>Prestitoperelocale!L28+PRestitoIntebibliotecarioEntra!L28+PRestitoIntebibliotecarioEsce!L28</f>
        <v>11</v>
      </c>
      <c r="M28" s="11">
        <f>Prestitoperelocale!M28+PRestitoIntebibliotecarioEntra!M28+PRestitoIntebibliotecarioEsce!M28</f>
        <v>14</v>
      </c>
      <c r="N28" s="11">
        <f>Prestitoperelocale!N28+PRestitoIntebibliotecarioEntra!N28+PRestitoIntebibliotecarioEsce!N28</f>
        <v>102</v>
      </c>
    </row>
    <row r="29" spans="1:14" ht="12.75">
      <c r="A29" s="12" t="str">
        <f>PRestitoIntebibliotecarioEsce!A29</f>
        <v>Cornaredo - Biblioteca Comunale "M.T. Bernasconi"</v>
      </c>
      <c r="B29" s="11">
        <f>Prestitoperelocale!B29+PRestitoIntebibliotecarioEntra!B29+PRestitoIntebibliotecarioEsce!B29</f>
        <v>2998</v>
      </c>
      <c r="C29" s="11">
        <f>Prestitoperelocale!C29+PRestitoIntebibliotecarioEntra!C29+PRestitoIntebibliotecarioEsce!C29</f>
        <v>2463</v>
      </c>
      <c r="D29" s="11">
        <f>Prestitoperelocale!D29+PRestitoIntebibliotecarioEntra!D29+PRestitoIntebibliotecarioEsce!D29</f>
        <v>2920</v>
      </c>
      <c r="E29" s="11">
        <f>Prestitoperelocale!E29+PRestitoIntebibliotecarioEntra!E29+PRestitoIntebibliotecarioEsce!E29</f>
        <v>2440</v>
      </c>
      <c r="F29" s="11">
        <f>Prestitoperelocale!F29+PRestitoIntebibliotecarioEntra!F29+PRestitoIntebibliotecarioEsce!F29</f>
        <v>2611</v>
      </c>
      <c r="G29" s="11">
        <f>Prestitoperelocale!G29+PRestitoIntebibliotecarioEntra!G29+PRestitoIntebibliotecarioEsce!G29</f>
        <v>2793</v>
      </c>
      <c r="H29" s="11">
        <f>Prestitoperelocale!H29+PRestitoIntebibliotecarioEntra!H29+PRestitoIntebibliotecarioEsce!H29</f>
        <v>2967</v>
      </c>
      <c r="I29" s="11">
        <f>Prestitoperelocale!I29+PRestitoIntebibliotecarioEntra!I29+PRestitoIntebibliotecarioEsce!I29</f>
        <v>1754</v>
      </c>
      <c r="J29" s="11">
        <f>Prestitoperelocale!J29+PRestitoIntebibliotecarioEntra!J29+PRestitoIntebibliotecarioEsce!J29</f>
        <v>2611</v>
      </c>
      <c r="K29" s="11">
        <f>Prestitoperelocale!K29+PRestitoIntebibliotecarioEntra!K29+PRestitoIntebibliotecarioEsce!K29</f>
        <v>2807</v>
      </c>
      <c r="L29" s="11">
        <f>Prestitoperelocale!L29+PRestitoIntebibliotecarioEntra!L29+PRestitoIntebibliotecarioEsce!L29</f>
        <v>2807</v>
      </c>
      <c r="M29" s="11">
        <f>Prestitoperelocale!M29+PRestitoIntebibliotecarioEntra!M29+PRestitoIntebibliotecarioEsce!M29</f>
        <v>1871</v>
      </c>
      <c r="N29" s="11">
        <f>Prestitoperelocale!N29+PRestitoIntebibliotecarioEntra!N29+PRestitoIntebibliotecarioEsce!N29</f>
        <v>31042</v>
      </c>
    </row>
    <row r="30" spans="1:14" ht="12.75">
      <c r="A30" s="12" t="str">
        <f>PRestitoIntebibliotecarioEsce!A30</f>
        <v>CSBNO - Biblioteca centrale Consorzio</v>
      </c>
      <c r="B30" s="11">
        <f>Prestitoperelocale!B30+PRestitoIntebibliotecarioEntra!B30+PRestitoIntebibliotecarioEsce!B30</f>
        <v>46</v>
      </c>
      <c r="C30" s="11">
        <f>Prestitoperelocale!C30+PRestitoIntebibliotecarioEntra!C30+PRestitoIntebibliotecarioEsce!C30</f>
        <v>38</v>
      </c>
      <c r="D30" s="11">
        <f>Prestitoperelocale!D30+PRestitoIntebibliotecarioEntra!D30+PRestitoIntebibliotecarioEsce!D30</f>
        <v>53</v>
      </c>
      <c r="E30" s="11">
        <f>Prestitoperelocale!E30+PRestitoIntebibliotecarioEntra!E30+PRestitoIntebibliotecarioEsce!E30</f>
        <v>41</v>
      </c>
      <c r="F30" s="11">
        <f>Prestitoperelocale!F30+PRestitoIntebibliotecarioEntra!F30+PRestitoIntebibliotecarioEsce!F30</f>
        <v>29</v>
      </c>
      <c r="G30" s="11">
        <f>Prestitoperelocale!G30+PRestitoIntebibliotecarioEntra!G30+PRestitoIntebibliotecarioEsce!G30</f>
        <v>20</v>
      </c>
      <c r="H30" s="11">
        <f>Prestitoperelocale!H30+PRestitoIntebibliotecarioEntra!H30+PRestitoIntebibliotecarioEsce!H30</f>
        <v>68</v>
      </c>
      <c r="I30" s="11">
        <f>Prestitoperelocale!I30+PRestitoIntebibliotecarioEntra!I30+PRestitoIntebibliotecarioEsce!I30</f>
        <v>15</v>
      </c>
      <c r="J30" s="11">
        <f>Prestitoperelocale!J30+PRestitoIntebibliotecarioEntra!J30+PRestitoIntebibliotecarioEsce!J30</f>
        <v>52</v>
      </c>
      <c r="K30" s="11">
        <f>Prestitoperelocale!K30+PRestitoIntebibliotecarioEntra!K30+PRestitoIntebibliotecarioEsce!K30</f>
        <v>41</v>
      </c>
      <c r="L30" s="11">
        <f>Prestitoperelocale!L30+PRestitoIntebibliotecarioEntra!L30+PRestitoIntebibliotecarioEsce!L30</f>
        <v>81</v>
      </c>
      <c r="M30" s="11">
        <f>Prestitoperelocale!M30+PRestitoIntebibliotecarioEntra!M30+PRestitoIntebibliotecarioEsce!M30</f>
        <v>57</v>
      </c>
      <c r="N30" s="11">
        <f>Prestitoperelocale!N30+PRestitoIntebibliotecarioEntra!N30+PRestitoIntebibliotecarioEsce!N30</f>
        <v>541</v>
      </c>
    </row>
    <row r="31" spans="1:14" ht="12.75">
      <c r="A31" s="12" t="str">
        <f>PRestitoIntebibliotecarioEsce!A31</f>
        <v>CSBNO - Biblioteca Professionale</v>
      </c>
      <c r="B31" s="11">
        <f>Prestitoperelocale!B31+PRestitoIntebibliotecarioEntra!B31+PRestitoIntebibliotecarioEsce!B31</f>
        <v>9</v>
      </c>
      <c r="C31" s="11">
        <f>Prestitoperelocale!C31+PRestitoIntebibliotecarioEntra!C31+PRestitoIntebibliotecarioEsce!C31</f>
        <v>7</v>
      </c>
      <c r="D31" s="11">
        <f>Prestitoperelocale!D31+PRestitoIntebibliotecarioEntra!D31+PRestitoIntebibliotecarioEsce!D31</f>
        <v>6</v>
      </c>
      <c r="E31" s="11">
        <f>Prestitoperelocale!E31+PRestitoIntebibliotecarioEntra!E31+PRestitoIntebibliotecarioEsce!E31</f>
        <v>8</v>
      </c>
      <c r="F31" s="11">
        <f>Prestitoperelocale!F31+PRestitoIntebibliotecarioEntra!F31+PRestitoIntebibliotecarioEsce!F31</f>
        <v>3</v>
      </c>
      <c r="G31" s="11">
        <f>Prestitoperelocale!G31+PRestitoIntebibliotecarioEntra!G31+PRestitoIntebibliotecarioEsce!G31</f>
        <v>7</v>
      </c>
      <c r="H31" s="11">
        <f>Prestitoperelocale!H31+PRestitoIntebibliotecarioEntra!H31+PRestitoIntebibliotecarioEsce!H31</f>
        <v>0</v>
      </c>
      <c r="I31" s="11">
        <f>Prestitoperelocale!I31+PRestitoIntebibliotecarioEntra!I31+PRestitoIntebibliotecarioEsce!I31</f>
        <v>0</v>
      </c>
      <c r="J31" s="11">
        <f>Prestitoperelocale!J31+PRestitoIntebibliotecarioEntra!J31+PRestitoIntebibliotecarioEsce!J31</f>
        <v>5</v>
      </c>
      <c r="K31" s="11">
        <f>Prestitoperelocale!K31+PRestitoIntebibliotecarioEntra!K31+PRestitoIntebibliotecarioEsce!K31</f>
        <v>4</v>
      </c>
      <c r="L31" s="11">
        <f>Prestitoperelocale!L31+PRestitoIntebibliotecarioEntra!L31+PRestitoIntebibliotecarioEsce!L31</f>
        <v>1</v>
      </c>
      <c r="M31" s="11">
        <f>Prestitoperelocale!M31+PRestitoIntebibliotecarioEntra!M31+PRestitoIntebibliotecarioEsce!M31</f>
        <v>2</v>
      </c>
      <c r="N31" s="11">
        <f>Prestitoperelocale!N31+PRestitoIntebibliotecarioEntra!N31+PRestitoIntebibliotecarioEsce!N31</f>
        <v>52</v>
      </c>
    </row>
    <row r="32" spans="1:14" ht="12.75">
      <c r="A32" s="12" t="str">
        <f>PRestitoIntebibliotecarioEsce!A32</f>
        <v>CSBNO - Sistema Bibliotecario Nord Ovest</v>
      </c>
      <c r="B32" s="11">
        <f>Prestitoperelocale!B32+PRestitoIntebibliotecarioEntra!B32+PRestitoIntebibliotecarioEsce!B32</f>
        <v>4</v>
      </c>
      <c r="C32" s="11">
        <f>Prestitoperelocale!C32+PRestitoIntebibliotecarioEntra!C32+PRestitoIntebibliotecarioEsce!C32</f>
        <v>2</v>
      </c>
      <c r="D32" s="11">
        <f>Prestitoperelocale!D32+PRestitoIntebibliotecarioEntra!D32+PRestitoIntebibliotecarioEsce!D32</f>
        <v>0</v>
      </c>
      <c r="E32" s="11">
        <f>Prestitoperelocale!E32+PRestitoIntebibliotecarioEntra!E32+PRestitoIntebibliotecarioEsce!E32</f>
        <v>20</v>
      </c>
      <c r="F32" s="11">
        <f>Prestitoperelocale!F32+PRestitoIntebibliotecarioEntra!F32+PRestitoIntebibliotecarioEsce!F32</f>
        <v>0</v>
      </c>
      <c r="G32" s="11">
        <f>Prestitoperelocale!G32+PRestitoIntebibliotecarioEntra!G32+PRestitoIntebibliotecarioEsce!G32</f>
        <v>0</v>
      </c>
      <c r="H32" s="11">
        <f>Prestitoperelocale!H32+PRestitoIntebibliotecarioEntra!H32+PRestitoIntebibliotecarioEsce!H32</f>
        <v>3</v>
      </c>
      <c r="I32" s="11">
        <f>Prestitoperelocale!I32+PRestitoIntebibliotecarioEntra!I32+PRestitoIntebibliotecarioEsce!I32</f>
        <v>0</v>
      </c>
      <c r="J32" s="11">
        <f>Prestitoperelocale!J32+PRestitoIntebibliotecarioEntra!J32+PRestitoIntebibliotecarioEsce!J32</f>
        <v>0</v>
      </c>
      <c r="K32" s="11">
        <f>Prestitoperelocale!K32+PRestitoIntebibliotecarioEntra!K32+PRestitoIntebibliotecarioEsce!K32</f>
        <v>0</v>
      </c>
      <c r="L32" s="11">
        <f>Prestitoperelocale!L32+PRestitoIntebibliotecarioEntra!L32+PRestitoIntebibliotecarioEsce!L32</f>
        <v>1</v>
      </c>
      <c r="M32" s="11">
        <f>Prestitoperelocale!M32+PRestitoIntebibliotecarioEntra!M32+PRestitoIntebibliotecarioEsce!M32</f>
        <v>0</v>
      </c>
      <c r="N32" s="11">
        <f>Prestitoperelocale!N32+PRestitoIntebibliotecarioEntra!N32+PRestitoIntebibliotecarioEsce!N32</f>
        <v>30</v>
      </c>
    </row>
    <row r="33" spans="1:14" ht="12.75">
      <c r="A33" s="12" t="str">
        <f>PRestitoIntebibliotecarioEsce!A33</f>
        <v>Cusano Milanino - Ferruccio Maraspin</v>
      </c>
      <c r="B33" s="11">
        <f>Prestitoperelocale!B33+PRestitoIntebibliotecarioEntra!B33+PRestitoIntebibliotecarioEsce!B33</f>
        <v>5667</v>
      </c>
      <c r="C33" s="11">
        <f>Prestitoperelocale!C33+PRestitoIntebibliotecarioEntra!C33+PRestitoIntebibliotecarioEsce!C33</f>
        <v>4873</v>
      </c>
      <c r="D33" s="11">
        <f>Prestitoperelocale!D33+PRestitoIntebibliotecarioEntra!D33+PRestitoIntebibliotecarioEsce!D33</f>
        <v>5212</v>
      </c>
      <c r="E33" s="11">
        <f>Prestitoperelocale!E33+PRestitoIntebibliotecarioEntra!E33+PRestitoIntebibliotecarioEsce!E33</f>
        <v>5275</v>
      </c>
      <c r="F33" s="11">
        <f>Prestitoperelocale!F33+PRestitoIntebibliotecarioEntra!F33+PRestitoIntebibliotecarioEsce!F33</f>
        <v>5230</v>
      </c>
      <c r="G33" s="11">
        <f>Prestitoperelocale!G33+PRestitoIntebibliotecarioEntra!G33+PRestitoIntebibliotecarioEsce!G33</f>
        <v>5475</v>
      </c>
      <c r="H33" s="11">
        <f>Prestitoperelocale!H33+PRestitoIntebibliotecarioEntra!H33+PRestitoIntebibliotecarioEsce!H33</f>
        <v>5245</v>
      </c>
      <c r="I33" s="11">
        <f>Prestitoperelocale!I33+PRestitoIntebibliotecarioEntra!I33+PRestitoIntebibliotecarioEsce!I33</f>
        <v>3525</v>
      </c>
      <c r="J33" s="11">
        <f>Prestitoperelocale!J33+PRestitoIntebibliotecarioEntra!J33+PRestitoIntebibliotecarioEsce!J33</f>
        <v>5074</v>
      </c>
      <c r="K33" s="11">
        <f>Prestitoperelocale!K33+PRestitoIntebibliotecarioEntra!K33+PRestitoIntebibliotecarioEsce!K33</f>
        <v>5670</v>
      </c>
      <c r="L33" s="11">
        <f>Prestitoperelocale!L33+PRestitoIntebibliotecarioEntra!L33+PRestitoIntebibliotecarioEsce!L33</f>
        <v>5064</v>
      </c>
      <c r="M33" s="11">
        <f>Prestitoperelocale!M33+PRestitoIntebibliotecarioEntra!M33+PRestitoIntebibliotecarioEsce!M33</f>
        <v>3918</v>
      </c>
      <c r="N33" s="11">
        <f>Prestitoperelocale!N33+PRestitoIntebibliotecarioEntra!N33+PRestitoIntebibliotecarioEsce!N33</f>
        <v>60228</v>
      </c>
    </row>
    <row r="34" spans="1:14" ht="12.75">
      <c r="A34" s="12" t="str">
        <f>PRestitoIntebibliotecarioEsce!A34</f>
        <v>Dairago</v>
      </c>
      <c r="B34" s="11">
        <f>Prestitoperelocale!B34+PRestitoIntebibliotecarioEntra!B34+PRestitoIntebibliotecarioEsce!B34</f>
        <v>810</v>
      </c>
      <c r="C34" s="11">
        <f>Prestitoperelocale!C34+PRestitoIntebibliotecarioEntra!C34+PRestitoIntebibliotecarioEsce!C34</f>
        <v>690</v>
      </c>
      <c r="D34" s="11">
        <f>Prestitoperelocale!D34+PRestitoIntebibliotecarioEntra!D34+PRestitoIntebibliotecarioEsce!D34</f>
        <v>567</v>
      </c>
      <c r="E34" s="11">
        <f>Prestitoperelocale!E34+PRestitoIntebibliotecarioEntra!E34+PRestitoIntebibliotecarioEsce!E34</f>
        <v>1211</v>
      </c>
      <c r="F34" s="11">
        <f>Prestitoperelocale!F34+PRestitoIntebibliotecarioEntra!F34+PRestitoIntebibliotecarioEsce!F34</f>
        <v>1102</v>
      </c>
      <c r="G34" s="11">
        <f>Prestitoperelocale!G34+PRestitoIntebibliotecarioEntra!G34+PRestitoIntebibliotecarioEsce!G34</f>
        <v>731</v>
      </c>
      <c r="H34" s="11">
        <f>Prestitoperelocale!H34+PRestitoIntebibliotecarioEntra!H34+PRestitoIntebibliotecarioEsce!H34</f>
        <v>853</v>
      </c>
      <c r="I34" s="11">
        <f>Prestitoperelocale!I34+PRestitoIntebibliotecarioEntra!I34+PRestitoIntebibliotecarioEsce!I34</f>
        <v>579</v>
      </c>
      <c r="J34" s="11">
        <f>Prestitoperelocale!J34+PRestitoIntebibliotecarioEntra!J34+PRestitoIntebibliotecarioEsce!J34</f>
        <v>711</v>
      </c>
      <c r="K34" s="11">
        <f>Prestitoperelocale!K34+PRestitoIntebibliotecarioEntra!K34+PRestitoIntebibliotecarioEsce!K34</f>
        <v>741</v>
      </c>
      <c r="L34" s="11">
        <f>Prestitoperelocale!L34+PRestitoIntebibliotecarioEntra!L34+PRestitoIntebibliotecarioEsce!L34</f>
        <v>620</v>
      </c>
      <c r="M34" s="11">
        <f>Prestitoperelocale!M34+PRestitoIntebibliotecarioEntra!M34+PRestitoIntebibliotecarioEsce!M34</f>
        <v>521</v>
      </c>
      <c r="N34" s="11">
        <f>Prestitoperelocale!N34+PRestitoIntebibliotecarioEntra!N34+PRestitoIntebibliotecarioEsce!N34</f>
        <v>9136</v>
      </c>
    </row>
    <row r="35" spans="1:14" ht="12.75">
      <c r="A35" s="12" t="str">
        <f>PRestitoIntebibliotecarioEsce!A35</f>
        <v>Garbagnate Milanese</v>
      </c>
      <c r="B35" s="11">
        <f>Prestitoperelocale!B35+PRestitoIntebibliotecarioEntra!B35+PRestitoIntebibliotecarioEsce!B35</f>
        <v>6910</v>
      </c>
      <c r="C35" s="11">
        <f>Prestitoperelocale!C35+PRestitoIntebibliotecarioEntra!C35+PRestitoIntebibliotecarioEsce!C35</f>
        <v>6366</v>
      </c>
      <c r="D35" s="11">
        <f>Prestitoperelocale!D35+PRestitoIntebibliotecarioEntra!D35+PRestitoIntebibliotecarioEsce!D35</f>
        <v>5705</v>
      </c>
      <c r="E35" s="11">
        <f>Prestitoperelocale!E35+PRestitoIntebibliotecarioEntra!E35+PRestitoIntebibliotecarioEsce!E35</f>
        <v>5052</v>
      </c>
      <c r="F35" s="11">
        <f>Prestitoperelocale!F35+PRestitoIntebibliotecarioEntra!F35+PRestitoIntebibliotecarioEsce!F35</f>
        <v>5619</v>
      </c>
      <c r="G35" s="11">
        <f>Prestitoperelocale!G35+PRestitoIntebibliotecarioEntra!G35+PRestitoIntebibliotecarioEsce!G35</f>
        <v>5657</v>
      </c>
      <c r="H35" s="11">
        <f>Prestitoperelocale!H35+PRestitoIntebibliotecarioEntra!H35+PRestitoIntebibliotecarioEsce!H35</f>
        <v>6858</v>
      </c>
      <c r="I35" s="11">
        <f>Prestitoperelocale!I35+PRestitoIntebibliotecarioEntra!I35+PRestitoIntebibliotecarioEsce!I35</f>
        <v>3948</v>
      </c>
      <c r="J35" s="11">
        <f>Prestitoperelocale!J35+PRestitoIntebibliotecarioEntra!J35+PRestitoIntebibliotecarioEsce!J35</f>
        <v>6545</v>
      </c>
      <c r="K35" s="11">
        <f>Prestitoperelocale!K35+PRestitoIntebibliotecarioEntra!K35+PRestitoIntebibliotecarioEsce!K35</f>
        <v>6724</v>
      </c>
      <c r="L35" s="11">
        <f>Prestitoperelocale!L35+PRestitoIntebibliotecarioEntra!L35+PRestitoIntebibliotecarioEsce!L35</f>
        <v>6091</v>
      </c>
      <c r="M35" s="11">
        <f>Prestitoperelocale!M35+PRestitoIntebibliotecarioEntra!M35+PRestitoIntebibliotecarioEsce!M35</f>
        <v>4910</v>
      </c>
      <c r="N35" s="11">
        <f>Prestitoperelocale!N35+PRestitoIntebibliotecarioEntra!N35+PRestitoIntebibliotecarioEsce!N35</f>
        <v>70385</v>
      </c>
    </row>
    <row r="36" spans="1:14" ht="12.75">
      <c r="A36" s="12" t="str">
        <f>PRestitoIntebibliotecarioEsce!A36</f>
        <v>Garbagnate Milanese - Bariana  Centro polifunzionale Il Sole</v>
      </c>
      <c r="B36" s="11">
        <f>Prestitoperelocale!B36+PRestitoIntebibliotecarioEntra!B36+PRestitoIntebibliotecarioEsce!B36</f>
        <v>885</v>
      </c>
      <c r="C36" s="11">
        <f>Prestitoperelocale!C36+PRestitoIntebibliotecarioEntra!C36+PRestitoIntebibliotecarioEsce!C36</f>
        <v>679</v>
      </c>
      <c r="D36" s="11">
        <f>Prestitoperelocale!D36+PRestitoIntebibliotecarioEntra!D36+PRestitoIntebibliotecarioEsce!D36</f>
        <v>779</v>
      </c>
      <c r="E36" s="11">
        <f>Prestitoperelocale!E36+PRestitoIntebibliotecarioEntra!E36+PRestitoIntebibliotecarioEsce!E36</f>
        <v>656</v>
      </c>
      <c r="F36" s="11">
        <f>Prestitoperelocale!F36+PRestitoIntebibliotecarioEntra!F36+PRestitoIntebibliotecarioEsce!F36</f>
        <v>681</v>
      </c>
      <c r="G36" s="11">
        <f>Prestitoperelocale!G36+PRestitoIntebibliotecarioEntra!G36+PRestitoIntebibliotecarioEsce!G36</f>
        <v>563</v>
      </c>
      <c r="H36" s="11">
        <f>Prestitoperelocale!H36+PRestitoIntebibliotecarioEntra!H36+PRestitoIntebibliotecarioEsce!H36</f>
        <v>433</v>
      </c>
      <c r="I36" s="11">
        <f>Prestitoperelocale!I36+PRestitoIntebibliotecarioEntra!I36+PRestitoIntebibliotecarioEsce!I36</f>
        <v>136</v>
      </c>
      <c r="J36" s="11">
        <f>Prestitoperelocale!J36+PRestitoIntebibliotecarioEntra!J36+PRestitoIntebibliotecarioEsce!J36</f>
        <v>171</v>
      </c>
      <c r="K36" s="11">
        <f>Prestitoperelocale!K36+PRestitoIntebibliotecarioEntra!K36+PRestitoIntebibliotecarioEsce!K36</f>
        <v>318</v>
      </c>
      <c r="L36" s="11">
        <f>Prestitoperelocale!L36+PRestitoIntebibliotecarioEntra!L36+PRestitoIntebibliotecarioEsce!L36</f>
        <v>247</v>
      </c>
      <c r="M36" s="11">
        <f>Prestitoperelocale!M36+PRestitoIntebibliotecarioEntra!M36+PRestitoIntebibliotecarioEsce!M36</f>
        <v>180</v>
      </c>
      <c r="N36" s="11">
        <f>Prestitoperelocale!N36+PRestitoIntebibliotecarioEntra!N36+PRestitoIntebibliotecarioEsce!N36</f>
        <v>5728</v>
      </c>
    </row>
    <row r="37" spans="1:14" ht="12.75">
      <c r="A37" s="12" t="str">
        <f>PRestitoIntebibliotecarioEsce!A37</f>
        <v>Lainate</v>
      </c>
      <c r="B37" s="11">
        <f>Prestitoperelocale!B37+PRestitoIntebibliotecarioEntra!B37+PRestitoIntebibliotecarioEsce!B37</f>
        <v>4111</v>
      </c>
      <c r="C37" s="11">
        <f>Prestitoperelocale!C37+PRestitoIntebibliotecarioEntra!C37+PRestitoIntebibliotecarioEsce!C37</f>
        <v>6564</v>
      </c>
      <c r="D37" s="11">
        <f>Prestitoperelocale!D37+PRestitoIntebibliotecarioEntra!D37+PRestitoIntebibliotecarioEsce!D37</f>
        <v>8810</v>
      </c>
      <c r="E37" s="11">
        <f>Prestitoperelocale!E37+PRestitoIntebibliotecarioEntra!E37+PRestitoIntebibliotecarioEsce!E37</f>
        <v>7070</v>
      </c>
      <c r="F37" s="11">
        <f>Prestitoperelocale!F37+PRestitoIntebibliotecarioEntra!F37+PRestitoIntebibliotecarioEsce!F37</f>
        <v>7390</v>
      </c>
      <c r="G37" s="11">
        <f>Prestitoperelocale!G37+PRestitoIntebibliotecarioEntra!G37+PRestitoIntebibliotecarioEsce!G37</f>
        <v>7496</v>
      </c>
      <c r="H37" s="11">
        <f>Prestitoperelocale!H37+PRestitoIntebibliotecarioEntra!H37+PRestitoIntebibliotecarioEsce!H37</f>
        <v>8332</v>
      </c>
      <c r="I37" s="11">
        <f>Prestitoperelocale!I37+PRestitoIntebibliotecarioEntra!I37+PRestitoIntebibliotecarioEsce!I37</f>
        <v>4482</v>
      </c>
      <c r="J37" s="11">
        <f>Prestitoperelocale!J37+PRestitoIntebibliotecarioEntra!J37+PRestitoIntebibliotecarioEsce!J37</f>
        <v>7602</v>
      </c>
      <c r="K37" s="11">
        <f>Prestitoperelocale!K37+PRestitoIntebibliotecarioEntra!K37+PRestitoIntebibliotecarioEsce!K37</f>
        <v>8047</v>
      </c>
      <c r="L37" s="11">
        <f>Prestitoperelocale!L37+PRestitoIntebibliotecarioEntra!L37+PRestitoIntebibliotecarioEsce!L37</f>
        <v>7718</v>
      </c>
      <c r="M37" s="11">
        <f>Prestitoperelocale!M37+PRestitoIntebibliotecarioEntra!M37+PRestitoIntebibliotecarioEsce!M37</f>
        <v>6461</v>
      </c>
      <c r="N37" s="11">
        <f>Prestitoperelocale!N37+PRestitoIntebibliotecarioEntra!N37+PRestitoIntebibliotecarioEsce!N37</f>
        <v>84083</v>
      </c>
    </row>
    <row r="38" spans="1:14" ht="12.75">
      <c r="A38" s="12" t="str">
        <f>PRestitoIntebibliotecarioEsce!A38</f>
        <v>Lainate - Barbaiana  Biblioteca decentrata</v>
      </c>
      <c r="B38" s="11">
        <f>Prestitoperelocale!B38+PRestitoIntebibliotecarioEntra!B38+PRestitoIntebibliotecarioEsce!B38</f>
        <v>1061</v>
      </c>
      <c r="C38" s="11">
        <f>Prestitoperelocale!C38+PRestitoIntebibliotecarioEntra!C38+PRestitoIntebibliotecarioEsce!C38</f>
        <v>885</v>
      </c>
      <c r="D38" s="11">
        <f>Prestitoperelocale!D38+PRestitoIntebibliotecarioEntra!D38+PRestitoIntebibliotecarioEsce!D38</f>
        <v>928</v>
      </c>
      <c r="E38" s="11">
        <f>Prestitoperelocale!E38+PRestitoIntebibliotecarioEntra!E38+PRestitoIntebibliotecarioEsce!E38</f>
        <v>867</v>
      </c>
      <c r="F38" s="11">
        <f>Prestitoperelocale!F38+PRestitoIntebibliotecarioEntra!F38+PRestitoIntebibliotecarioEsce!F38</f>
        <v>818</v>
      </c>
      <c r="G38" s="11">
        <f>Prestitoperelocale!G38+PRestitoIntebibliotecarioEntra!G38+PRestitoIntebibliotecarioEsce!G38</f>
        <v>908</v>
      </c>
      <c r="H38" s="11">
        <f>Prestitoperelocale!H38+PRestitoIntebibliotecarioEntra!H38+PRestitoIntebibliotecarioEsce!H38</f>
        <v>785</v>
      </c>
      <c r="I38" s="11">
        <f>Prestitoperelocale!I38+PRestitoIntebibliotecarioEntra!I38+PRestitoIntebibliotecarioEsce!I38</f>
        <v>105</v>
      </c>
      <c r="J38" s="11">
        <f>Prestitoperelocale!J38+PRestitoIntebibliotecarioEntra!J38+PRestitoIntebibliotecarioEsce!J38</f>
        <v>807</v>
      </c>
      <c r="K38" s="11">
        <f>Prestitoperelocale!K38+PRestitoIntebibliotecarioEntra!K38+PRestitoIntebibliotecarioEsce!K38</f>
        <v>1001</v>
      </c>
      <c r="L38" s="11">
        <f>Prestitoperelocale!L38+PRestitoIntebibliotecarioEntra!L38+PRestitoIntebibliotecarioEsce!L38</f>
        <v>897</v>
      </c>
      <c r="M38" s="11">
        <f>Prestitoperelocale!M38+PRestitoIntebibliotecarioEntra!M38+PRestitoIntebibliotecarioEsce!M38</f>
        <v>647</v>
      </c>
      <c r="N38" s="11">
        <f>Prestitoperelocale!N38+PRestitoIntebibliotecarioEntra!N38+PRestitoIntebibliotecarioEsce!N38</f>
        <v>9709</v>
      </c>
    </row>
    <row r="39" spans="1:14" ht="12.75">
      <c r="A39" s="12" t="str">
        <f>PRestitoIntebibliotecarioEsce!A39</f>
        <v>Legnano - Augusto Marinoni</v>
      </c>
      <c r="B39" s="11">
        <f>Prestitoperelocale!B39+PRestitoIntebibliotecarioEntra!B39+PRestitoIntebibliotecarioEsce!B39</f>
        <v>8559</v>
      </c>
      <c r="C39" s="11">
        <f>Prestitoperelocale!C39+PRestitoIntebibliotecarioEntra!C39+PRestitoIntebibliotecarioEsce!C39</f>
        <v>7538</v>
      </c>
      <c r="D39" s="11">
        <f>Prestitoperelocale!D39+PRestitoIntebibliotecarioEntra!D39+PRestitoIntebibliotecarioEsce!D39</f>
        <v>8738</v>
      </c>
      <c r="E39" s="11">
        <f>Prestitoperelocale!E39+PRestitoIntebibliotecarioEntra!E39+PRestitoIntebibliotecarioEsce!E39</f>
        <v>8052</v>
      </c>
      <c r="F39" s="11">
        <f>Prestitoperelocale!F39+PRestitoIntebibliotecarioEntra!F39+PRestitoIntebibliotecarioEsce!F39</f>
        <v>8091</v>
      </c>
      <c r="G39" s="11">
        <f>Prestitoperelocale!G39+PRestitoIntebibliotecarioEntra!G39+PRestitoIntebibliotecarioEsce!G39</f>
        <v>8345</v>
      </c>
      <c r="H39" s="11">
        <f>Prestitoperelocale!H39+PRestitoIntebibliotecarioEntra!H39+PRestitoIntebibliotecarioEsce!H39</f>
        <v>8653</v>
      </c>
      <c r="I39" s="11">
        <f>Prestitoperelocale!I39+PRestitoIntebibliotecarioEntra!I39+PRestitoIntebibliotecarioEsce!I39</f>
        <v>5995</v>
      </c>
      <c r="J39" s="11">
        <f>Prestitoperelocale!J39+PRestitoIntebibliotecarioEntra!J39+PRestitoIntebibliotecarioEsce!J39</f>
        <v>8119</v>
      </c>
      <c r="K39" s="11">
        <f>Prestitoperelocale!K39+PRestitoIntebibliotecarioEntra!K39+PRestitoIntebibliotecarioEsce!K39</f>
        <v>8311</v>
      </c>
      <c r="L39" s="11">
        <f>Prestitoperelocale!L39+PRestitoIntebibliotecarioEntra!L39+PRestitoIntebibliotecarioEsce!L39</f>
        <v>8402</v>
      </c>
      <c r="M39" s="11">
        <f>Prestitoperelocale!M39+PRestitoIntebibliotecarioEntra!M39+PRestitoIntebibliotecarioEsce!M39</f>
        <v>6268</v>
      </c>
      <c r="N39" s="11">
        <f>Prestitoperelocale!N39+PRestitoIntebibliotecarioEntra!N39+PRestitoIntebibliotecarioEsce!N39</f>
        <v>95071</v>
      </c>
    </row>
    <row r="40" spans="1:14" ht="12.75">
      <c r="A40" s="12" t="str">
        <f>PRestitoIntebibliotecarioEsce!A40</f>
        <v>Nerviano</v>
      </c>
      <c r="B40" s="11">
        <f>Prestitoperelocale!B40+PRestitoIntebibliotecarioEntra!B40+PRestitoIntebibliotecarioEsce!B40</f>
        <v>5622</v>
      </c>
      <c r="C40" s="11">
        <f>Prestitoperelocale!C40+PRestitoIntebibliotecarioEntra!C40+PRestitoIntebibliotecarioEsce!C40</f>
        <v>5801</v>
      </c>
      <c r="D40" s="11">
        <f>Prestitoperelocale!D40+PRestitoIntebibliotecarioEntra!D40+PRestitoIntebibliotecarioEsce!D40</f>
        <v>6236</v>
      </c>
      <c r="E40" s="11">
        <f>Prestitoperelocale!E40+PRestitoIntebibliotecarioEntra!E40+PRestitoIntebibliotecarioEsce!E40</f>
        <v>5180</v>
      </c>
      <c r="F40" s="11">
        <f>Prestitoperelocale!F40+PRestitoIntebibliotecarioEntra!F40+PRestitoIntebibliotecarioEsce!F40</f>
        <v>5062</v>
      </c>
      <c r="G40" s="11">
        <f>Prestitoperelocale!G40+PRestitoIntebibliotecarioEntra!G40+PRestitoIntebibliotecarioEsce!G40</f>
        <v>4631</v>
      </c>
      <c r="H40" s="11">
        <f>Prestitoperelocale!H40+PRestitoIntebibliotecarioEntra!H40+PRestitoIntebibliotecarioEsce!H40</f>
        <v>5483</v>
      </c>
      <c r="I40" s="11">
        <f>Prestitoperelocale!I40+PRestitoIntebibliotecarioEntra!I40+PRestitoIntebibliotecarioEsce!I40</f>
        <v>3619</v>
      </c>
      <c r="J40" s="11">
        <f>Prestitoperelocale!J40+PRestitoIntebibliotecarioEntra!J40+PRestitoIntebibliotecarioEsce!J40</f>
        <v>4550</v>
      </c>
      <c r="K40" s="11">
        <f>Prestitoperelocale!K40+PRestitoIntebibliotecarioEntra!K40+PRestitoIntebibliotecarioEsce!K40</f>
        <v>5227</v>
      </c>
      <c r="L40" s="11">
        <f>Prestitoperelocale!L40+PRestitoIntebibliotecarioEntra!L40+PRestitoIntebibliotecarioEsce!L40</f>
        <v>5405</v>
      </c>
      <c r="M40" s="11">
        <f>Prestitoperelocale!M40+PRestitoIntebibliotecarioEntra!M40+PRestitoIntebibliotecarioEsce!M40</f>
        <v>3985</v>
      </c>
      <c r="N40" s="11">
        <f>Prestitoperelocale!N40+PRestitoIntebibliotecarioEntra!N40+PRestitoIntebibliotecarioEsce!N40</f>
        <v>60801</v>
      </c>
    </row>
    <row r="41" spans="1:14" ht="12.75">
      <c r="A41" s="12" t="str">
        <f>PRestitoIntebibliotecarioEsce!A41</f>
        <v>Novate - Bibliomobile</v>
      </c>
      <c r="B41" s="11">
        <f>Prestitoperelocale!B41+PRestitoIntebibliotecarioEntra!B41+PRestitoIntebibliotecarioEsce!B41</f>
        <v>0</v>
      </c>
      <c r="C41" s="11">
        <f>Prestitoperelocale!C41+PRestitoIntebibliotecarioEntra!C41+PRestitoIntebibliotecarioEsce!C41</f>
        <v>0</v>
      </c>
      <c r="D41" s="11">
        <f>Prestitoperelocale!D41+PRestitoIntebibliotecarioEntra!D41+PRestitoIntebibliotecarioEsce!D41</f>
        <v>0</v>
      </c>
      <c r="E41" s="11">
        <f>Prestitoperelocale!E41+PRestitoIntebibliotecarioEntra!E41+PRestitoIntebibliotecarioEsce!E41</f>
        <v>0</v>
      </c>
      <c r="F41" s="11">
        <f>Prestitoperelocale!F41+PRestitoIntebibliotecarioEntra!F41+PRestitoIntebibliotecarioEsce!F41</f>
        <v>0</v>
      </c>
      <c r="G41" s="11">
        <f>Prestitoperelocale!G41+PRestitoIntebibliotecarioEntra!G41+PRestitoIntebibliotecarioEsce!G41</f>
        <v>0</v>
      </c>
      <c r="H41" s="11">
        <f>Prestitoperelocale!H41+PRestitoIntebibliotecarioEntra!H41+PRestitoIntebibliotecarioEsce!H41</f>
        <v>2</v>
      </c>
      <c r="I41" s="11">
        <f>Prestitoperelocale!I41+PRestitoIntebibliotecarioEntra!I41+PRestitoIntebibliotecarioEsce!I41</f>
        <v>0</v>
      </c>
      <c r="J41" s="11">
        <f>Prestitoperelocale!J41+PRestitoIntebibliotecarioEntra!J41+PRestitoIntebibliotecarioEsce!J41</f>
        <v>0</v>
      </c>
      <c r="K41" s="11">
        <f>Prestitoperelocale!K41+PRestitoIntebibliotecarioEntra!K41+PRestitoIntebibliotecarioEsce!K41</f>
        <v>0</v>
      </c>
      <c r="L41" s="11">
        <f>Prestitoperelocale!L41+PRestitoIntebibliotecarioEntra!L41+PRestitoIntebibliotecarioEsce!L41</f>
        <v>0</v>
      </c>
      <c r="M41" s="11">
        <f>Prestitoperelocale!M41+PRestitoIntebibliotecarioEntra!M41+PRestitoIntebibliotecarioEsce!M41</f>
        <v>0</v>
      </c>
      <c r="N41" s="11">
        <f>Prestitoperelocale!N41+PRestitoIntebibliotecarioEntra!N41+PRestitoIntebibliotecarioEsce!N41</f>
        <v>2</v>
      </c>
    </row>
    <row r="42" spans="1:14" ht="12.75">
      <c r="A42" s="12" t="str">
        <f>PRestitoIntebibliotecarioEsce!A42</f>
        <v>Novate Milanese</v>
      </c>
      <c r="B42" s="11">
        <f>Prestitoperelocale!B42+PRestitoIntebibliotecarioEntra!B42+PRestitoIntebibliotecarioEsce!B42</f>
        <v>8424</v>
      </c>
      <c r="C42" s="11">
        <f>Prestitoperelocale!C42+PRestitoIntebibliotecarioEntra!C42+PRestitoIntebibliotecarioEsce!C42</f>
        <v>8706</v>
      </c>
      <c r="D42" s="11">
        <f>Prestitoperelocale!D42+PRestitoIntebibliotecarioEntra!D42+PRestitoIntebibliotecarioEsce!D42</f>
        <v>9426</v>
      </c>
      <c r="E42" s="11">
        <f>Prestitoperelocale!E42+PRestitoIntebibliotecarioEntra!E42+PRestitoIntebibliotecarioEsce!E42</f>
        <v>8245</v>
      </c>
      <c r="F42" s="11">
        <f>Prestitoperelocale!F42+PRestitoIntebibliotecarioEntra!F42+PRestitoIntebibliotecarioEsce!F42</f>
        <v>7011</v>
      </c>
      <c r="G42" s="11">
        <f>Prestitoperelocale!G42+PRestitoIntebibliotecarioEntra!G42+PRestitoIntebibliotecarioEsce!G42</f>
        <v>7393</v>
      </c>
      <c r="H42" s="11">
        <f>Prestitoperelocale!H42+PRestitoIntebibliotecarioEntra!H42+PRestitoIntebibliotecarioEsce!H42</f>
        <v>7559</v>
      </c>
      <c r="I42" s="11">
        <f>Prestitoperelocale!I42+PRestitoIntebibliotecarioEntra!I42+PRestitoIntebibliotecarioEsce!I42</f>
        <v>4032</v>
      </c>
      <c r="J42" s="11">
        <f>Prestitoperelocale!J42+PRestitoIntebibliotecarioEntra!J42+PRestitoIntebibliotecarioEsce!J42</f>
        <v>7189</v>
      </c>
      <c r="K42" s="11">
        <f>Prestitoperelocale!K42+PRestitoIntebibliotecarioEntra!K42+PRestitoIntebibliotecarioEsce!K42</f>
        <v>7788</v>
      </c>
      <c r="L42" s="11">
        <f>Prestitoperelocale!L42+PRestitoIntebibliotecarioEntra!L42+PRestitoIntebibliotecarioEsce!L42</f>
        <v>7520</v>
      </c>
      <c r="M42" s="11">
        <f>Prestitoperelocale!M42+PRestitoIntebibliotecarioEntra!M42+PRestitoIntebibliotecarioEsce!M42</f>
        <v>5631</v>
      </c>
      <c r="N42" s="11">
        <f>Prestitoperelocale!N42+PRestitoIntebibliotecarioEntra!N42+PRestitoIntebibliotecarioEsce!N42</f>
        <v>88924</v>
      </c>
    </row>
    <row r="43" spans="1:14" ht="12.75">
      <c r="A43" s="12" t="str">
        <f>PRestitoIntebibliotecarioEsce!A43</f>
        <v>Paderno Dugnano - Istituto Gadda</v>
      </c>
      <c r="B43" s="11">
        <f>Prestitoperelocale!B43+PRestitoIntebibliotecarioEntra!B43+PRestitoIntebibliotecarioEsce!B43</f>
        <v>126</v>
      </c>
      <c r="C43" s="11">
        <f>Prestitoperelocale!C43+PRestitoIntebibliotecarioEntra!C43+PRestitoIntebibliotecarioEsce!C43</f>
        <v>139</v>
      </c>
      <c r="D43" s="11">
        <f>Prestitoperelocale!D43+PRestitoIntebibliotecarioEntra!D43+PRestitoIntebibliotecarioEsce!D43</f>
        <v>66</v>
      </c>
      <c r="E43" s="11">
        <f>Prestitoperelocale!E43+PRestitoIntebibliotecarioEntra!E43+PRestitoIntebibliotecarioEsce!E43</f>
        <v>71</v>
      </c>
      <c r="F43" s="11">
        <f>Prestitoperelocale!F43+PRestitoIntebibliotecarioEntra!F43+PRestitoIntebibliotecarioEsce!F43</f>
        <v>79</v>
      </c>
      <c r="G43" s="11">
        <f>Prestitoperelocale!G43+PRestitoIntebibliotecarioEntra!G43+PRestitoIntebibliotecarioEsce!G43</f>
        <v>45</v>
      </c>
      <c r="H43" s="11">
        <f>Prestitoperelocale!H43+PRestitoIntebibliotecarioEntra!H43+PRestitoIntebibliotecarioEsce!H43</f>
        <v>18</v>
      </c>
      <c r="I43" s="11">
        <f>Prestitoperelocale!I43+PRestitoIntebibliotecarioEntra!I43+PRestitoIntebibliotecarioEsce!I43</f>
        <v>2</v>
      </c>
      <c r="J43" s="11">
        <f>Prestitoperelocale!J43+PRestitoIntebibliotecarioEntra!J43+PRestitoIntebibliotecarioEsce!J43</f>
        <v>31</v>
      </c>
      <c r="K43" s="11">
        <f>Prestitoperelocale!K43+PRestitoIntebibliotecarioEntra!K43+PRestitoIntebibliotecarioEsce!K43</f>
        <v>87</v>
      </c>
      <c r="L43" s="11">
        <f>Prestitoperelocale!L43+PRestitoIntebibliotecarioEntra!L43+PRestitoIntebibliotecarioEsce!L43</f>
        <v>148</v>
      </c>
      <c r="M43" s="11">
        <f>Prestitoperelocale!M43+PRestitoIntebibliotecarioEntra!M43+PRestitoIntebibliotecarioEsce!M43</f>
        <v>29</v>
      </c>
      <c r="N43" s="11">
        <f>Prestitoperelocale!N43+PRestitoIntebibliotecarioEntra!N43+PRestitoIntebibliotecarioEsce!N43</f>
        <v>841</v>
      </c>
    </row>
    <row r="44" spans="1:14" ht="12.75">
      <c r="A44" s="12" t="str">
        <f>PRestitoIntebibliotecarioEsce!A44</f>
        <v>Paderno Dugnano - Tilane</v>
      </c>
      <c r="B44" s="11">
        <f>Prestitoperelocale!B44+PRestitoIntebibliotecarioEntra!B44+PRestitoIntebibliotecarioEsce!B44</f>
        <v>13292</v>
      </c>
      <c r="C44" s="11">
        <f>Prestitoperelocale!C44+PRestitoIntebibliotecarioEntra!C44+PRestitoIntebibliotecarioEsce!C44</f>
        <v>11801</v>
      </c>
      <c r="D44" s="11">
        <f>Prestitoperelocale!D44+PRestitoIntebibliotecarioEntra!D44+PRestitoIntebibliotecarioEsce!D44</f>
        <v>12371</v>
      </c>
      <c r="E44" s="11">
        <f>Prestitoperelocale!E44+PRestitoIntebibliotecarioEntra!E44+PRestitoIntebibliotecarioEsce!E44</f>
        <v>11571</v>
      </c>
      <c r="F44" s="11">
        <f>Prestitoperelocale!F44+PRestitoIntebibliotecarioEntra!F44+PRestitoIntebibliotecarioEsce!F44</f>
        <v>11812</v>
      </c>
      <c r="G44" s="11">
        <f>Prestitoperelocale!G44+PRestitoIntebibliotecarioEntra!G44+PRestitoIntebibliotecarioEsce!G44</f>
        <v>11663</v>
      </c>
      <c r="H44" s="11">
        <f>Prestitoperelocale!H44+PRestitoIntebibliotecarioEntra!H44+PRestitoIntebibliotecarioEsce!H44</f>
        <v>12835</v>
      </c>
      <c r="I44" s="11">
        <f>Prestitoperelocale!I44+PRestitoIntebibliotecarioEntra!I44+PRestitoIntebibliotecarioEsce!I44</f>
        <v>9131</v>
      </c>
      <c r="J44" s="11">
        <f>Prestitoperelocale!J44+PRestitoIntebibliotecarioEntra!J44+PRestitoIntebibliotecarioEsce!J44</f>
        <v>12235</v>
      </c>
      <c r="K44" s="11">
        <f>Prestitoperelocale!K44+PRestitoIntebibliotecarioEntra!K44+PRestitoIntebibliotecarioEsce!K44</f>
        <v>12958</v>
      </c>
      <c r="L44" s="11">
        <f>Prestitoperelocale!L44+PRestitoIntebibliotecarioEntra!L44+PRestitoIntebibliotecarioEsce!L44</f>
        <v>12400</v>
      </c>
      <c r="M44" s="11">
        <f>Prestitoperelocale!M44+PRestitoIntebibliotecarioEntra!M44+PRestitoIntebibliotecarioEsce!M44</f>
        <v>9346</v>
      </c>
      <c r="N44" s="11">
        <f>Prestitoperelocale!N44+PRestitoIntebibliotecarioEntra!N44+PRestitoIntebibliotecarioEsce!N44</f>
        <v>141415</v>
      </c>
    </row>
    <row r="45" spans="1:14" ht="12.75">
      <c r="A45" s="12" t="str">
        <f>PRestitoIntebibliotecarioEsce!A45</f>
        <v>Parabiago - Biblioteca Civica Popolare</v>
      </c>
      <c r="B45" s="11">
        <f>Prestitoperelocale!B45+PRestitoIntebibliotecarioEntra!B45+PRestitoIntebibliotecarioEsce!B45</f>
        <v>4311</v>
      </c>
      <c r="C45" s="11">
        <f>Prestitoperelocale!C45+PRestitoIntebibliotecarioEntra!C45+PRestitoIntebibliotecarioEsce!C45</f>
        <v>4487</v>
      </c>
      <c r="D45" s="11">
        <f>Prestitoperelocale!D45+PRestitoIntebibliotecarioEntra!D45+PRestitoIntebibliotecarioEsce!D45</f>
        <v>4649</v>
      </c>
      <c r="E45" s="11">
        <f>Prestitoperelocale!E45+PRestitoIntebibliotecarioEntra!E45+PRestitoIntebibliotecarioEsce!E45</f>
        <v>4208</v>
      </c>
      <c r="F45" s="11">
        <f>Prestitoperelocale!F45+PRestitoIntebibliotecarioEntra!F45+PRestitoIntebibliotecarioEsce!F45</f>
        <v>3823</v>
      </c>
      <c r="G45" s="11">
        <f>Prestitoperelocale!G45+PRestitoIntebibliotecarioEntra!G45+PRestitoIntebibliotecarioEsce!G45</f>
        <v>4257</v>
      </c>
      <c r="H45" s="11">
        <f>Prestitoperelocale!H45+PRestitoIntebibliotecarioEntra!H45+PRestitoIntebibliotecarioEsce!H45</f>
        <v>4075</v>
      </c>
      <c r="I45" s="11">
        <f>Prestitoperelocale!I45+PRestitoIntebibliotecarioEntra!I45+PRestitoIntebibliotecarioEsce!I45</f>
        <v>2849</v>
      </c>
      <c r="J45" s="11">
        <f>Prestitoperelocale!J45+PRestitoIntebibliotecarioEntra!J45+PRestitoIntebibliotecarioEsce!J45</f>
        <v>3690</v>
      </c>
      <c r="K45" s="11">
        <f>Prestitoperelocale!K45+PRestitoIntebibliotecarioEntra!K45+PRestitoIntebibliotecarioEsce!K45</f>
        <v>4153</v>
      </c>
      <c r="L45" s="11">
        <f>Prestitoperelocale!L45+PRestitoIntebibliotecarioEntra!L45+PRestitoIntebibliotecarioEsce!L45</f>
        <v>3650</v>
      </c>
      <c r="M45" s="11">
        <f>Prestitoperelocale!M45+PRestitoIntebibliotecarioEntra!M45+PRestitoIntebibliotecarioEsce!M45</f>
        <v>3218</v>
      </c>
      <c r="N45" s="11">
        <f>Prestitoperelocale!N45+PRestitoIntebibliotecarioEntra!N45+PRestitoIntebibliotecarioEsce!N45</f>
        <v>47370</v>
      </c>
    </row>
    <row r="46" spans="1:14" ht="12.75">
      <c r="A46" s="12" t="str">
        <f>PRestitoIntebibliotecarioEsce!A46</f>
        <v>Pero - Biblioteca di Cerchiate</v>
      </c>
      <c r="B46" s="11">
        <f>Prestitoperelocale!B46+PRestitoIntebibliotecarioEntra!B46+PRestitoIntebibliotecarioEsce!B46</f>
        <v>787</v>
      </c>
      <c r="C46" s="11">
        <f>Prestitoperelocale!C46+PRestitoIntebibliotecarioEntra!C46+PRestitoIntebibliotecarioEsce!C46</f>
        <v>861</v>
      </c>
      <c r="D46" s="11">
        <f>Prestitoperelocale!D46+PRestitoIntebibliotecarioEntra!D46+PRestitoIntebibliotecarioEsce!D46</f>
        <v>961</v>
      </c>
      <c r="E46" s="11">
        <f>Prestitoperelocale!E46+PRestitoIntebibliotecarioEntra!E46+PRestitoIntebibliotecarioEsce!E46</f>
        <v>950</v>
      </c>
      <c r="F46" s="11">
        <f>Prestitoperelocale!F46+PRestitoIntebibliotecarioEntra!F46+PRestitoIntebibliotecarioEsce!F46</f>
        <v>959</v>
      </c>
      <c r="G46" s="11">
        <f>Prestitoperelocale!G46+PRestitoIntebibliotecarioEntra!G46+PRestitoIntebibliotecarioEsce!G46</f>
        <v>797</v>
      </c>
      <c r="H46" s="11">
        <f>Prestitoperelocale!H46+PRestitoIntebibliotecarioEntra!H46+PRestitoIntebibliotecarioEsce!H46</f>
        <v>778</v>
      </c>
      <c r="I46" s="11">
        <f>Prestitoperelocale!I46+PRestitoIntebibliotecarioEntra!I46+PRestitoIntebibliotecarioEsce!I46</f>
        <v>302</v>
      </c>
      <c r="J46" s="11">
        <f>Prestitoperelocale!J46+PRestitoIntebibliotecarioEntra!J46+PRestitoIntebibliotecarioEsce!J46</f>
        <v>771</v>
      </c>
      <c r="K46" s="11">
        <f>Prestitoperelocale!K46+PRestitoIntebibliotecarioEntra!K46+PRestitoIntebibliotecarioEsce!K46</f>
        <v>795</v>
      </c>
      <c r="L46" s="11">
        <f>Prestitoperelocale!L46+PRestitoIntebibliotecarioEntra!L46+PRestitoIntebibliotecarioEsce!L46</f>
        <v>879</v>
      </c>
      <c r="M46" s="11">
        <f>Prestitoperelocale!M46+PRestitoIntebibliotecarioEntra!M46+PRestitoIntebibliotecarioEsce!M46</f>
        <v>502</v>
      </c>
      <c r="N46" s="11">
        <f>Prestitoperelocale!N46+PRestitoIntebibliotecarioEntra!N46+PRestitoIntebibliotecarioEsce!N46</f>
        <v>9342</v>
      </c>
    </row>
    <row r="47" spans="1:14" ht="12.75">
      <c r="A47" s="12" t="str">
        <f>PRestitoIntebibliotecarioEsce!A47</f>
        <v>Pero - Biblioteca Puntopero</v>
      </c>
      <c r="B47" s="11">
        <f>Prestitoperelocale!B47+PRestitoIntebibliotecarioEntra!B47+PRestitoIntebibliotecarioEsce!B47</f>
        <v>2792</v>
      </c>
      <c r="C47" s="11">
        <f>Prestitoperelocale!C47+PRestitoIntebibliotecarioEntra!C47+PRestitoIntebibliotecarioEsce!C47</f>
        <v>2370</v>
      </c>
      <c r="D47" s="11">
        <f>Prestitoperelocale!D47+PRestitoIntebibliotecarioEntra!D47+PRestitoIntebibliotecarioEsce!D47</f>
        <v>3331</v>
      </c>
      <c r="E47" s="11">
        <f>Prestitoperelocale!E47+PRestitoIntebibliotecarioEntra!E47+PRestitoIntebibliotecarioEsce!E47</f>
        <v>2643</v>
      </c>
      <c r="F47" s="11">
        <f>Prestitoperelocale!F47+PRestitoIntebibliotecarioEntra!F47+PRestitoIntebibliotecarioEsce!F47</f>
        <v>2556</v>
      </c>
      <c r="G47" s="11">
        <f>Prestitoperelocale!G47+PRestitoIntebibliotecarioEntra!G47+PRestitoIntebibliotecarioEsce!G47</f>
        <v>2315</v>
      </c>
      <c r="H47" s="11">
        <f>Prestitoperelocale!H47+PRestitoIntebibliotecarioEntra!H47+PRestitoIntebibliotecarioEsce!H47</f>
        <v>2411</v>
      </c>
      <c r="I47" s="11">
        <f>Prestitoperelocale!I47+PRestitoIntebibliotecarioEntra!I47+PRestitoIntebibliotecarioEsce!I47</f>
        <v>1570</v>
      </c>
      <c r="J47" s="11">
        <f>Prestitoperelocale!J47+PRestitoIntebibliotecarioEntra!J47+PRestitoIntebibliotecarioEsce!J47</f>
        <v>2551</v>
      </c>
      <c r="K47" s="11">
        <f>Prestitoperelocale!K47+PRestitoIntebibliotecarioEntra!K47+PRestitoIntebibliotecarioEsce!K47</f>
        <v>2882</v>
      </c>
      <c r="L47" s="11">
        <f>Prestitoperelocale!L47+PRestitoIntebibliotecarioEntra!L47+PRestitoIntebibliotecarioEsce!L47</f>
        <v>2557</v>
      </c>
      <c r="M47" s="11">
        <f>Prestitoperelocale!M47+PRestitoIntebibliotecarioEntra!M47+PRestitoIntebibliotecarioEsce!M47</f>
        <v>1920</v>
      </c>
      <c r="N47" s="11">
        <f>Prestitoperelocale!N47+PRestitoIntebibliotecarioEntra!N47+PRestitoIntebibliotecarioEsce!N47</f>
        <v>29898</v>
      </c>
    </row>
    <row r="48" spans="1:14" ht="12.75">
      <c r="A48" s="12" t="str">
        <f>PRestitoIntebibliotecarioEsce!A48</f>
        <v>Pogliano Milanese - Biblioteca Comunale Alessandro Manzoni</v>
      </c>
      <c r="B48" s="11">
        <f>Prestitoperelocale!B48+PRestitoIntebibliotecarioEntra!B48+PRestitoIntebibliotecarioEsce!B48</f>
        <v>613</v>
      </c>
      <c r="C48" s="11">
        <f>Prestitoperelocale!C48+PRestitoIntebibliotecarioEntra!C48+PRestitoIntebibliotecarioEsce!C48</f>
        <v>494</v>
      </c>
      <c r="D48" s="11">
        <f>Prestitoperelocale!D48+PRestitoIntebibliotecarioEntra!D48+PRestitoIntebibliotecarioEsce!D48</f>
        <v>394</v>
      </c>
      <c r="E48" s="11">
        <f>Prestitoperelocale!E48+PRestitoIntebibliotecarioEntra!E48+PRestitoIntebibliotecarioEsce!E48</f>
        <v>398</v>
      </c>
      <c r="F48" s="11">
        <f>Prestitoperelocale!F48+PRestitoIntebibliotecarioEntra!F48+PRestitoIntebibliotecarioEsce!F48</f>
        <v>420</v>
      </c>
      <c r="G48" s="11">
        <f>Prestitoperelocale!G48+PRestitoIntebibliotecarioEntra!G48+PRestitoIntebibliotecarioEsce!G48</f>
        <v>419</v>
      </c>
      <c r="H48" s="11">
        <f>Prestitoperelocale!H48+PRestitoIntebibliotecarioEntra!H48+PRestitoIntebibliotecarioEsce!H48</f>
        <v>494</v>
      </c>
      <c r="I48" s="11">
        <f>Prestitoperelocale!I48+PRestitoIntebibliotecarioEntra!I48+PRestitoIntebibliotecarioEsce!I48</f>
        <v>33</v>
      </c>
      <c r="J48" s="11">
        <f>Prestitoperelocale!J48+PRestitoIntebibliotecarioEntra!J48+PRestitoIntebibliotecarioEsce!J48</f>
        <v>418</v>
      </c>
      <c r="K48" s="11">
        <f>Prestitoperelocale!K48+PRestitoIntebibliotecarioEntra!K48+PRestitoIntebibliotecarioEsce!K48</f>
        <v>446</v>
      </c>
      <c r="L48" s="11">
        <f>Prestitoperelocale!L48+PRestitoIntebibliotecarioEntra!L48+PRestitoIntebibliotecarioEsce!L48</f>
        <v>425</v>
      </c>
      <c r="M48" s="11">
        <f>Prestitoperelocale!M48+PRestitoIntebibliotecarioEntra!M48+PRestitoIntebibliotecarioEsce!M48</f>
        <v>309</v>
      </c>
      <c r="N48" s="11">
        <f>Prestitoperelocale!N48+PRestitoIntebibliotecarioEntra!N48+PRestitoIntebibliotecarioEsce!N48</f>
        <v>4863</v>
      </c>
    </row>
    <row r="49" spans="1:14" ht="12.75">
      <c r="A49" s="12" t="str">
        <f>PRestitoIntebibliotecarioEsce!A49</f>
        <v>Pregnana Milanese</v>
      </c>
      <c r="B49" s="11">
        <f>Prestitoperelocale!B49+PRestitoIntebibliotecarioEntra!B49+PRestitoIntebibliotecarioEsce!B49</f>
        <v>1021</v>
      </c>
      <c r="C49" s="11">
        <f>Prestitoperelocale!C49+PRestitoIntebibliotecarioEntra!C49+PRestitoIntebibliotecarioEsce!C49</f>
        <v>736</v>
      </c>
      <c r="D49" s="11">
        <f>Prestitoperelocale!D49+PRestitoIntebibliotecarioEntra!D49+PRestitoIntebibliotecarioEsce!D49</f>
        <v>899</v>
      </c>
      <c r="E49" s="11">
        <f>Prestitoperelocale!E49+PRestitoIntebibliotecarioEntra!E49+PRestitoIntebibliotecarioEsce!E49</f>
        <v>810</v>
      </c>
      <c r="F49" s="11">
        <f>Prestitoperelocale!F49+PRestitoIntebibliotecarioEntra!F49+PRestitoIntebibliotecarioEsce!F49</f>
        <v>840</v>
      </c>
      <c r="G49" s="11">
        <f>Prestitoperelocale!G49+PRestitoIntebibliotecarioEntra!G49+PRestitoIntebibliotecarioEsce!G49</f>
        <v>831</v>
      </c>
      <c r="H49" s="11">
        <f>Prestitoperelocale!H49+PRestitoIntebibliotecarioEntra!H49+PRestitoIntebibliotecarioEsce!H49</f>
        <v>824</v>
      </c>
      <c r="I49" s="11">
        <f>Prestitoperelocale!I49+PRestitoIntebibliotecarioEntra!I49+PRestitoIntebibliotecarioEsce!I49</f>
        <v>610</v>
      </c>
      <c r="J49" s="11">
        <f>Prestitoperelocale!J49+PRestitoIntebibliotecarioEntra!J49+PRestitoIntebibliotecarioEsce!J49</f>
        <v>879</v>
      </c>
      <c r="K49" s="11">
        <f>Prestitoperelocale!K49+PRestitoIntebibliotecarioEntra!K49+PRestitoIntebibliotecarioEsce!K49</f>
        <v>950</v>
      </c>
      <c r="L49" s="11">
        <f>Prestitoperelocale!L49+PRestitoIntebibliotecarioEntra!L49+PRestitoIntebibliotecarioEsce!L49</f>
        <v>839</v>
      </c>
      <c r="M49" s="11">
        <f>Prestitoperelocale!M49+PRestitoIntebibliotecarioEntra!M49+PRestitoIntebibliotecarioEsce!M49</f>
        <v>690</v>
      </c>
      <c r="N49" s="11">
        <f>Prestitoperelocale!N49+PRestitoIntebibliotecarioEntra!N49+PRestitoIntebibliotecarioEsce!N49</f>
        <v>9929</v>
      </c>
    </row>
    <row r="50" spans="1:14" ht="12.75">
      <c r="A50" s="12" t="str">
        <f>PRestitoIntebibliotecarioEsce!A50</f>
        <v>Rescaldina</v>
      </c>
      <c r="B50" s="11">
        <f>Prestitoperelocale!B50+PRestitoIntebibliotecarioEntra!B50+PRestitoIntebibliotecarioEsce!B50</f>
        <v>3836</v>
      </c>
      <c r="C50" s="11">
        <f>Prestitoperelocale!C50+PRestitoIntebibliotecarioEntra!C50+PRestitoIntebibliotecarioEsce!C50</f>
        <v>3946</v>
      </c>
      <c r="D50" s="11">
        <f>Prestitoperelocale!D50+PRestitoIntebibliotecarioEntra!D50+PRestitoIntebibliotecarioEsce!D50</f>
        <v>4236</v>
      </c>
      <c r="E50" s="11">
        <f>Prestitoperelocale!E50+PRestitoIntebibliotecarioEntra!E50+PRestitoIntebibliotecarioEsce!E50</f>
        <v>3763</v>
      </c>
      <c r="F50" s="11">
        <f>Prestitoperelocale!F50+PRestitoIntebibliotecarioEntra!F50+PRestitoIntebibliotecarioEsce!F50</f>
        <v>3634</v>
      </c>
      <c r="G50" s="11">
        <f>Prestitoperelocale!G50+PRestitoIntebibliotecarioEntra!G50+PRestitoIntebibliotecarioEsce!G50</f>
        <v>3785</v>
      </c>
      <c r="H50" s="11">
        <f>Prestitoperelocale!H50+PRestitoIntebibliotecarioEntra!H50+PRestitoIntebibliotecarioEsce!H50</f>
        <v>3957</v>
      </c>
      <c r="I50" s="11">
        <f>Prestitoperelocale!I50+PRestitoIntebibliotecarioEntra!I50+PRestitoIntebibliotecarioEsce!I50</f>
        <v>1682</v>
      </c>
      <c r="J50" s="11">
        <f>Prestitoperelocale!J50+PRestitoIntebibliotecarioEntra!J50+PRestitoIntebibliotecarioEsce!J50</f>
        <v>3502</v>
      </c>
      <c r="K50" s="11">
        <f>Prestitoperelocale!K50+PRestitoIntebibliotecarioEntra!K50+PRestitoIntebibliotecarioEsce!K50</f>
        <v>4007</v>
      </c>
      <c r="L50" s="11">
        <f>Prestitoperelocale!L50+PRestitoIntebibliotecarioEntra!L50+PRestitoIntebibliotecarioEsce!L50</f>
        <v>3701</v>
      </c>
      <c r="M50" s="11">
        <f>Prestitoperelocale!M50+PRestitoIntebibliotecarioEntra!M50+PRestitoIntebibliotecarioEsce!M50</f>
        <v>2705</v>
      </c>
      <c r="N50" s="11">
        <f>Prestitoperelocale!N50+PRestitoIntebibliotecarioEntra!N50+PRestitoIntebibliotecarioEsce!N50</f>
        <v>42754</v>
      </c>
    </row>
    <row r="51" spans="1:14" ht="12.75">
      <c r="A51" s="12" t="str">
        <f>PRestitoIntebibliotecarioEsce!A51</f>
        <v>Rho - Biblioteca teatrale Durrenmatt</v>
      </c>
      <c r="B51" s="11">
        <f>Prestitoperelocale!B51+PRestitoIntebibliotecarioEntra!B51+PRestitoIntebibliotecarioEsce!B51</f>
        <v>75</v>
      </c>
      <c r="C51" s="11">
        <f>Prestitoperelocale!C51+PRestitoIntebibliotecarioEntra!C51+PRestitoIntebibliotecarioEsce!C51</f>
        <v>91</v>
      </c>
      <c r="D51" s="11">
        <f>Prestitoperelocale!D51+PRestitoIntebibliotecarioEntra!D51+PRestitoIntebibliotecarioEsce!D51</f>
        <v>63</v>
      </c>
      <c r="E51" s="11">
        <f>Prestitoperelocale!E51+PRestitoIntebibliotecarioEntra!E51+PRestitoIntebibliotecarioEsce!E51</f>
        <v>40</v>
      </c>
      <c r="F51" s="11">
        <f>Prestitoperelocale!F51+PRestitoIntebibliotecarioEntra!F51+PRestitoIntebibliotecarioEsce!F51</f>
        <v>51</v>
      </c>
      <c r="G51" s="11">
        <f>Prestitoperelocale!G51+PRestitoIntebibliotecarioEntra!G51+PRestitoIntebibliotecarioEsce!G51</f>
        <v>87</v>
      </c>
      <c r="H51" s="11">
        <f>Prestitoperelocale!H51+PRestitoIntebibliotecarioEntra!H51+PRestitoIntebibliotecarioEsce!H51</f>
        <v>75</v>
      </c>
      <c r="I51" s="11">
        <f>Prestitoperelocale!I51+PRestitoIntebibliotecarioEntra!I51+PRestitoIntebibliotecarioEsce!I51</f>
        <v>18</v>
      </c>
      <c r="J51" s="11">
        <f>Prestitoperelocale!J51+PRestitoIntebibliotecarioEntra!J51+PRestitoIntebibliotecarioEsce!J51</f>
        <v>68</v>
      </c>
      <c r="K51" s="11">
        <f>Prestitoperelocale!K51+PRestitoIntebibliotecarioEntra!K51+PRestitoIntebibliotecarioEsce!K51</f>
        <v>64</v>
      </c>
      <c r="L51" s="11">
        <f>Prestitoperelocale!L51+PRestitoIntebibliotecarioEntra!L51+PRestitoIntebibliotecarioEsce!L51</f>
        <v>73</v>
      </c>
      <c r="M51" s="11">
        <f>Prestitoperelocale!M51+PRestitoIntebibliotecarioEntra!M51+PRestitoIntebibliotecarioEsce!M51</f>
        <v>43</v>
      </c>
      <c r="N51" s="11">
        <f>Prestitoperelocale!N51+PRestitoIntebibliotecarioEntra!N51+PRestitoIntebibliotecarioEsce!N51</f>
        <v>748</v>
      </c>
    </row>
    <row r="52" spans="1:14" ht="12.75">
      <c r="A52" s="12" t="str">
        <f>PRestitoIntebibliotecarioEsce!A52</f>
        <v>Rho - CentRho</v>
      </c>
      <c r="B52" s="11">
        <f>Prestitoperelocale!B52+PRestitoIntebibliotecarioEntra!B52+PRestitoIntebibliotecarioEsce!B52</f>
        <v>726</v>
      </c>
      <c r="C52" s="11">
        <f>Prestitoperelocale!C52+PRestitoIntebibliotecarioEntra!C52+PRestitoIntebibliotecarioEsce!C52</f>
        <v>616</v>
      </c>
      <c r="D52" s="11">
        <f>Prestitoperelocale!D52+PRestitoIntebibliotecarioEntra!D52+PRestitoIntebibliotecarioEsce!D52</f>
        <v>610</v>
      </c>
      <c r="E52" s="11">
        <f>Prestitoperelocale!E52+PRestitoIntebibliotecarioEntra!E52+PRestitoIntebibliotecarioEsce!E52</f>
        <v>486</v>
      </c>
      <c r="F52" s="11">
        <f>Prestitoperelocale!F52+PRestitoIntebibliotecarioEntra!F52+PRestitoIntebibliotecarioEsce!F52</f>
        <v>641</v>
      </c>
      <c r="G52" s="11">
        <f>Prestitoperelocale!G52+PRestitoIntebibliotecarioEntra!G52+PRestitoIntebibliotecarioEsce!G52</f>
        <v>612</v>
      </c>
      <c r="H52" s="11">
        <f>Prestitoperelocale!H52+PRestitoIntebibliotecarioEntra!H52+PRestitoIntebibliotecarioEsce!H52</f>
        <v>717</v>
      </c>
      <c r="I52" s="11">
        <f>Prestitoperelocale!I52+PRestitoIntebibliotecarioEntra!I52+PRestitoIntebibliotecarioEsce!I52</f>
        <v>112</v>
      </c>
      <c r="J52" s="11">
        <f>Prestitoperelocale!J52+PRestitoIntebibliotecarioEntra!J52+PRestitoIntebibliotecarioEsce!J52</f>
        <v>660</v>
      </c>
      <c r="K52" s="11">
        <f>Prestitoperelocale!K52+PRestitoIntebibliotecarioEntra!K52+PRestitoIntebibliotecarioEsce!K52</f>
        <v>708</v>
      </c>
      <c r="L52" s="11">
        <f>Prestitoperelocale!L52+PRestitoIntebibliotecarioEntra!L52+PRestitoIntebibliotecarioEsce!L52</f>
        <v>671</v>
      </c>
      <c r="M52" s="11">
        <f>Prestitoperelocale!M52+PRestitoIntebibliotecarioEntra!M52+PRestitoIntebibliotecarioEsce!M52</f>
        <v>568</v>
      </c>
      <c r="N52" s="11">
        <f>Prestitoperelocale!N52+PRestitoIntebibliotecarioEntra!N52+PRestitoIntebibliotecarioEsce!N52</f>
        <v>7127</v>
      </c>
    </row>
    <row r="53" spans="1:14" ht="12.75">
      <c r="A53" s="12" t="str">
        <f>PRestitoIntebibliotecarioEsce!A53</f>
        <v>Rho - Centro di documentazione locale</v>
      </c>
      <c r="B53" s="11">
        <f>Prestitoperelocale!B53+PRestitoIntebibliotecarioEntra!B53+PRestitoIntebibliotecarioEsce!B53</f>
        <v>0</v>
      </c>
      <c r="C53" s="11">
        <f>Prestitoperelocale!C53+PRestitoIntebibliotecarioEntra!C53+PRestitoIntebibliotecarioEsce!C53</f>
        <v>0</v>
      </c>
      <c r="D53" s="11">
        <f>Prestitoperelocale!D53+PRestitoIntebibliotecarioEntra!D53+PRestitoIntebibliotecarioEsce!D53</f>
        <v>0</v>
      </c>
      <c r="E53" s="11">
        <f>Prestitoperelocale!E53+PRestitoIntebibliotecarioEntra!E53+PRestitoIntebibliotecarioEsce!E53</f>
        <v>0</v>
      </c>
      <c r="F53" s="11">
        <f>Prestitoperelocale!F53+PRestitoIntebibliotecarioEntra!F53+PRestitoIntebibliotecarioEsce!F53</f>
        <v>0</v>
      </c>
      <c r="G53" s="11">
        <f>Prestitoperelocale!G53+PRestitoIntebibliotecarioEntra!G53+PRestitoIntebibliotecarioEsce!G53</f>
        <v>0</v>
      </c>
      <c r="H53" s="11">
        <f>Prestitoperelocale!H53+PRestitoIntebibliotecarioEntra!H53+PRestitoIntebibliotecarioEsce!H53</f>
        <v>0</v>
      </c>
      <c r="I53" s="11">
        <f>Prestitoperelocale!I53+PRestitoIntebibliotecarioEntra!I53+PRestitoIntebibliotecarioEsce!I53</f>
        <v>0</v>
      </c>
      <c r="J53" s="11">
        <f>Prestitoperelocale!J53+PRestitoIntebibliotecarioEntra!J53+PRestitoIntebibliotecarioEsce!J53</f>
        <v>0</v>
      </c>
      <c r="K53" s="11">
        <f>Prestitoperelocale!K53+PRestitoIntebibliotecarioEntra!K53+PRestitoIntebibliotecarioEsce!K53</f>
        <v>0</v>
      </c>
      <c r="L53" s="11">
        <f>Prestitoperelocale!L53+PRestitoIntebibliotecarioEntra!L53+PRestitoIntebibliotecarioEsce!L53</f>
        <v>0</v>
      </c>
      <c r="M53" s="11">
        <f>Prestitoperelocale!M53+PRestitoIntebibliotecarioEntra!M53+PRestitoIntebibliotecarioEsce!M53</f>
        <v>0</v>
      </c>
      <c r="N53" s="11">
        <f>Prestitoperelocale!N53+PRestitoIntebibliotecarioEntra!N53+PRestitoIntebibliotecarioEsce!N53</f>
        <v>0</v>
      </c>
    </row>
    <row r="54" spans="1:14" ht="12.75">
      <c r="A54" s="12" t="str">
        <f>PRestitoIntebibliotecarioEsce!A54</f>
        <v>Rho - ITIS "Stanislao Cannizzaro"</v>
      </c>
      <c r="B54" s="11">
        <f>Prestitoperelocale!B54+PRestitoIntebibliotecarioEntra!B54+PRestitoIntebibliotecarioEsce!B54</f>
        <v>0</v>
      </c>
      <c r="C54" s="11">
        <f>Prestitoperelocale!C54+PRestitoIntebibliotecarioEntra!C54+PRestitoIntebibliotecarioEsce!C54</f>
        <v>0</v>
      </c>
      <c r="D54" s="11">
        <f>Prestitoperelocale!D54+PRestitoIntebibliotecarioEntra!D54+PRestitoIntebibliotecarioEsce!D54</f>
        <v>0</v>
      </c>
      <c r="E54" s="11">
        <f>Prestitoperelocale!E54+PRestitoIntebibliotecarioEntra!E54+PRestitoIntebibliotecarioEsce!E54</f>
        <v>0</v>
      </c>
      <c r="F54" s="11">
        <f>Prestitoperelocale!F54+PRestitoIntebibliotecarioEntra!F54+PRestitoIntebibliotecarioEsce!F54</f>
        <v>0</v>
      </c>
      <c r="G54" s="11">
        <f>Prestitoperelocale!G54+PRestitoIntebibliotecarioEntra!G54+PRestitoIntebibliotecarioEsce!G54</f>
        <v>0</v>
      </c>
      <c r="H54" s="11">
        <f>Prestitoperelocale!H54+PRestitoIntebibliotecarioEntra!H54+PRestitoIntebibliotecarioEsce!H54</f>
        <v>0</v>
      </c>
      <c r="I54" s="11">
        <f>Prestitoperelocale!I54+PRestitoIntebibliotecarioEntra!I54+PRestitoIntebibliotecarioEsce!I54</f>
        <v>0</v>
      </c>
      <c r="J54" s="11">
        <f>Prestitoperelocale!J54+PRestitoIntebibliotecarioEntra!J54+PRestitoIntebibliotecarioEsce!J54</f>
        <v>0</v>
      </c>
      <c r="K54" s="11">
        <f>Prestitoperelocale!K54+PRestitoIntebibliotecarioEntra!K54+PRestitoIntebibliotecarioEsce!K54</f>
        <v>0</v>
      </c>
      <c r="L54" s="11">
        <f>Prestitoperelocale!L54+PRestitoIntebibliotecarioEntra!L54+PRestitoIntebibliotecarioEsce!L54</f>
        <v>4</v>
      </c>
      <c r="M54" s="11">
        <f>Prestitoperelocale!M54+PRestitoIntebibliotecarioEntra!M54+PRestitoIntebibliotecarioEsce!M54</f>
        <v>1</v>
      </c>
      <c r="N54" s="11">
        <f>Prestitoperelocale!N54+PRestitoIntebibliotecarioEntra!N54+PRestitoIntebibliotecarioEsce!N54</f>
        <v>5</v>
      </c>
    </row>
    <row r="55" spans="1:14" ht="12.75">
      <c r="A55" s="12" t="str">
        <f>PRestitoIntebibliotecarioEsce!A55</f>
        <v>Rho - Liceo Scientifico Majorana</v>
      </c>
      <c r="B55" s="11">
        <f>Prestitoperelocale!B55+PRestitoIntebibliotecarioEntra!B55+PRestitoIntebibliotecarioEsce!B55</f>
        <v>4</v>
      </c>
      <c r="C55" s="11">
        <f>Prestitoperelocale!C55+PRestitoIntebibliotecarioEntra!C55+PRestitoIntebibliotecarioEsce!C55</f>
        <v>0</v>
      </c>
      <c r="D55" s="11">
        <f>Prestitoperelocale!D55+PRestitoIntebibliotecarioEntra!D55+PRestitoIntebibliotecarioEsce!D55</f>
        <v>0</v>
      </c>
      <c r="E55" s="11">
        <f>Prestitoperelocale!E55+PRestitoIntebibliotecarioEntra!E55+PRestitoIntebibliotecarioEsce!E55</f>
        <v>0</v>
      </c>
      <c r="F55" s="11">
        <f>Prestitoperelocale!F55+PRestitoIntebibliotecarioEntra!F55+PRestitoIntebibliotecarioEsce!F55</f>
        <v>0</v>
      </c>
      <c r="G55" s="11">
        <f>Prestitoperelocale!G55+PRestitoIntebibliotecarioEntra!G55+PRestitoIntebibliotecarioEsce!G55</f>
        <v>0</v>
      </c>
      <c r="H55" s="11">
        <f>Prestitoperelocale!H55+PRestitoIntebibliotecarioEntra!H55+PRestitoIntebibliotecarioEsce!H55</f>
        <v>0</v>
      </c>
      <c r="I55" s="11">
        <f>Prestitoperelocale!I55+PRestitoIntebibliotecarioEntra!I55+PRestitoIntebibliotecarioEsce!I55</f>
        <v>0</v>
      </c>
      <c r="J55" s="11">
        <f>Prestitoperelocale!J55+PRestitoIntebibliotecarioEntra!J55+PRestitoIntebibliotecarioEsce!J55</f>
        <v>0</v>
      </c>
      <c r="K55" s="11">
        <f>Prestitoperelocale!K55+PRestitoIntebibliotecarioEntra!K55+PRestitoIntebibliotecarioEsce!K55</f>
        <v>0</v>
      </c>
      <c r="L55" s="11">
        <f>Prestitoperelocale!L55+PRestitoIntebibliotecarioEntra!L55+PRestitoIntebibliotecarioEsce!L55</f>
        <v>0</v>
      </c>
      <c r="M55" s="11">
        <f>Prestitoperelocale!M55+PRestitoIntebibliotecarioEntra!M55+PRestitoIntebibliotecarioEsce!M55</f>
        <v>0</v>
      </c>
      <c r="N55" s="11">
        <f>Prestitoperelocale!N55+PRestitoIntebibliotecarioEntra!N55+PRestitoIntebibliotecarioEsce!N55</f>
        <v>4</v>
      </c>
    </row>
    <row r="56" spans="1:14" ht="12.75">
      <c r="A56" s="12" t="str">
        <f>PRestitoIntebibliotecarioEsce!A56</f>
        <v>Rho - Piras</v>
      </c>
      <c r="B56" s="11">
        <f>Prestitoperelocale!B56+PRestitoIntebibliotecarioEntra!B56+PRestitoIntebibliotecarioEsce!B56</f>
        <v>833</v>
      </c>
      <c r="C56" s="11">
        <f>Prestitoperelocale!C56+PRestitoIntebibliotecarioEntra!C56+PRestitoIntebibliotecarioEsce!C56</f>
        <v>741</v>
      </c>
      <c r="D56" s="11">
        <f>Prestitoperelocale!D56+PRestitoIntebibliotecarioEntra!D56+PRestitoIntebibliotecarioEsce!D56</f>
        <v>1188</v>
      </c>
      <c r="E56" s="11">
        <f>Prestitoperelocale!E56+PRestitoIntebibliotecarioEntra!E56+PRestitoIntebibliotecarioEsce!E56</f>
        <v>1317</v>
      </c>
      <c r="F56" s="11">
        <f>Prestitoperelocale!F56+PRestitoIntebibliotecarioEntra!F56+PRestitoIntebibliotecarioEsce!F56</f>
        <v>1154</v>
      </c>
      <c r="G56" s="11">
        <f>Prestitoperelocale!G56+PRestitoIntebibliotecarioEntra!G56+PRestitoIntebibliotecarioEsce!G56</f>
        <v>339</v>
      </c>
      <c r="H56" s="11">
        <f>Prestitoperelocale!H56+PRestitoIntebibliotecarioEntra!H56+PRestitoIntebibliotecarioEsce!H56</f>
        <v>6</v>
      </c>
      <c r="I56" s="11">
        <f>Prestitoperelocale!I56+PRestitoIntebibliotecarioEntra!I56+PRestitoIntebibliotecarioEsce!I56</f>
        <v>0</v>
      </c>
      <c r="J56" s="11">
        <f>Prestitoperelocale!J56+PRestitoIntebibliotecarioEntra!J56+PRestitoIntebibliotecarioEsce!J56</f>
        <v>182</v>
      </c>
      <c r="K56" s="11">
        <f>Prestitoperelocale!K56+PRestitoIntebibliotecarioEntra!K56+PRestitoIntebibliotecarioEsce!K56</f>
        <v>959</v>
      </c>
      <c r="L56" s="11">
        <f>Prestitoperelocale!L56+PRestitoIntebibliotecarioEntra!L56+PRestitoIntebibliotecarioEsce!L56</f>
        <v>1046</v>
      </c>
      <c r="M56" s="11">
        <f>Prestitoperelocale!M56+PRestitoIntebibliotecarioEntra!M56+PRestitoIntebibliotecarioEsce!M56</f>
        <v>764</v>
      </c>
      <c r="N56" s="11">
        <f>Prestitoperelocale!N56+PRestitoIntebibliotecarioEntra!N56+PRestitoIntebibliotecarioEsce!N56</f>
        <v>8529</v>
      </c>
    </row>
    <row r="57" spans="1:14" ht="12.75">
      <c r="A57" s="12" t="str">
        <f>PRestitoIntebibliotecarioEsce!A57</f>
        <v>Rho - Popolare</v>
      </c>
      <c r="B57" s="11">
        <f>Prestitoperelocale!B57+PRestitoIntebibliotecarioEntra!B57+PRestitoIntebibliotecarioEsce!B57</f>
        <v>1772</v>
      </c>
      <c r="C57" s="11">
        <f>Prestitoperelocale!C57+PRestitoIntebibliotecarioEntra!C57+PRestitoIntebibliotecarioEsce!C57</f>
        <v>1472</v>
      </c>
      <c r="D57" s="11">
        <f>Prestitoperelocale!D57+PRestitoIntebibliotecarioEntra!D57+PRestitoIntebibliotecarioEsce!D57</f>
        <v>1706</v>
      </c>
      <c r="E57" s="11">
        <f>Prestitoperelocale!E57+PRestitoIntebibliotecarioEntra!E57+PRestitoIntebibliotecarioEsce!E57</f>
        <v>1449</v>
      </c>
      <c r="F57" s="11">
        <f>Prestitoperelocale!F57+PRestitoIntebibliotecarioEntra!F57+PRestitoIntebibliotecarioEsce!F57</f>
        <v>1650</v>
      </c>
      <c r="G57" s="11">
        <f>Prestitoperelocale!G57+PRestitoIntebibliotecarioEntra!G57+PRestitoIntebibliotecarioEsce!G57</f>
        <v>2199</v>
      </c>
      <c r="H57" s="11">
        <f>Prestitoperelocale!H57+PRestitoIntebibliotecarioEntra!H57+PRestitoIntebibliotecarioEsce!H57</f>
        <v>1483</v>
      </c>
      <c r="I57" s="11">
        <f>Prestitoperelocale!I57+PRestitoIntebibliotecarioEntra!I57+PRestitoIntebibliotecarioEsce!I57</f>
        <v>650</v>
      </c>
      <c r="J57" s="11">
        <f>Prestitoperelocale!J57+PRestitoIntebibliotecarioEntra!J57+PRestitoIntebibliotecarioEsce!J57</f>
        <v>1777</v>
      </c>
      <c r="K57" s="11">
        <f>Prestitoperelocale!K57+PRestitoIntebibliotecarioEntra!K57+PRestitoIntebibliotecarioEsce!K57</f>
        <v>1886</v>
      </c>
      <c r="L57" s="11">
        <f>Prestitoperelocale!L57+PRestitoIntebibliotecarioEntra!L57+PRestitoIntebibliotecarioEsce!L57</f>
        <v>1541</v>
      </c>
      <c r="M57" s="11">
        <f>Prestitoperelocale!M57+PRestitoIntebibliotecarioEntra!M57+PRestitoIntebibliotecarioEsce!M57</f>
        <v>1123</v>
      </c>
      <c r="N57" s="11">
        <f>Prestitoperelocale!N57+PRestitoIntebibliotecarioEntra!N57+PRestitoIntebibliotecarioEsce!N57</f>
        <v>18708</v>
      </c>
    </row>
    <row r="58" spans="1:14" ht="12.75">
      <c r="A58" s="12" t="str">
        <f>PRestitoIntebibliotecarioEsce!A58</f>
        <v>Rho - Villa Burba</v>
      </c>
      <c r="B58" s="11">
        <f>Prestitoperelocale!B58+PRestitoIntebibliotecarioEntra!B58+PRestitoIntebibliotecarioEsce!B58</f>
        <v>8290</v>
      </c>
      <c r="C58" s="11">
        <f>Prestitoperelocale!C58+PRestitoIntebibliotecarioEntra!C58+PRestitoIntebibliotecarioEsce!C58</f>
        <v>7194</v>
      </c>
      <c r="D58" s="11">
        <f>Prestitoperelocale!D58+PRestitoIntebibliotecarioEntra!D58+PRestitoIntebibliotecarioEsce!D58</f>
        <v>7501</v>
      </c>
      <c r="E58" s="11">
        <f>Prestitoperelocale!E58+PRestitoIntebibliotecarioEntra!E58+PRestitoIntebibliotecarioEsce!E58</f>
        <v>7444</v>
      </c>
      <c r="F58" s="11">
        <f>Prestitoperelocale!F58+PRestitoIntebibliotecarioEntra!F58+PRestitoIntebibliotecarioEsce!F58</f>
        <v>6900</v>
      </c>
      <c r="G58" s="11">
        <f>Prestitoperelocale!G58+PRestitoIntebibliotecarioEntra!G58+PRestitoIntebibliotecarioEsce!G58</f>
        <v>7785</v>
      </c>
      <c r="H58" s="11">
        <f>Prestitoperelocale!H58+PRestitoIntebibliotecarioEntra!H58+PRestitoIntebibliotecarioEsce!H58</f>
        <v>6506</v>
      </c>
      <c r="I58" s="11">
        <f>Prestitoperelocale!I58+PRestitoIntebibliotecarioEntra!I58+PRestitoIntebibliotecarioEsce!I58</f>
        <v>3890</v>
      </c>
      <c r="J58" s="11">
        <f>Prestitoperelocale!J58+PRestitoIntebibliotecarioEntra!J58+PRestitoIntebibliotecarioEsce!J58</f>
        <v>6826</v>
      </c>
      <c r="K58" s="11">
        <f>Prestitoperelocale!K58+PRestitoIntebibliotecarioEntra!K58+PRestitoIntebibliotecarioEsce!K58</f>
        <v>7474</v>
      </c>
      <c r="L58" s="11">
        <f>Prestitoperelocale!L58+PRestitoIntebibliotecarioEntra!L58+PRestitoIntebibliotecarioEsce!L58</f>
        <v>6400</v>
      </c>
      <c r="M58" s="11">
        <f>Prestitoperelocale!M58+PRestitoIntebibliotecarioEntra!M58+PRestitoIntebibliotecarioEsce!M58</f>
        <v>5466</v>
      </c>
      <c r="N58" s="11">
        <f>Prestitoperelocale!N58+PRestitoIntebibliotecarioEntra!N58+PRestitoIntebibliotecarioEsce!N58</f>
        <v>81676</v>
      </c>
    </row>
    <row r="59" spans="1:14" ht="12.75">
      <c r="A59" s="12" t="str">
        <f>PRestitoIntebibliotecarioEsce!A59</f>
        <v>San Giorgio su Legnano</v>
      </c>
      <c r="B59" s="11">
        <f>Prestitoperelocale!B59+PRestitoIntebibliotecarioEntra!B59+PRestitoIntebibliotecarioEsce!B59</f>
        <v>2058</v>
      </c>
      <c r="C59" s="11">
        <f>Prestitoperelocale!C59+PRestitoIntebibliotecarioEntra!C59+PRestitoIntebibliotecarioEsce!C59</f>
        <v>1775</v>
      </c>
      <c r="D59" s="11">
        <f>Prestitoperelocale!D59+PRestitoIntebibliotecarioEntra!D59+PRestitoIntebibliotecarioEsce!D59</f>
        <v>2412</v>
      </c>
      <c r="E59" s="11">
        <f>Prestitoperelocale!E59+PRestitoIntebibliotecarioEntra!E59+PRestitoIntebibliotecarioEsce!E59</f>
        <v>1907</v>
      </c>
      <c r="F59" s="11">
        <f>Prestitoperelocale!F59+PRestitoIntebibliotecarioEntra!F59+PRestitoIntebibliotecarioEsce!F59</f>
        <v>2009</v>
      </c>
      <c r="G59" s="11">
        <f>Prestitoperelocale!G59+PRestitoIntebibliotecarioEntra!G59+PRestitoIntebibliotecarioEsce!G59</f>
        <v>1932</v>
      </c>
      <c r="H59" s="11">
        <f>Prestitoperelocale!H59+PRestitoIntebibliotecarioEntra!H59+PRestitoIntebibliotecarioEsce!H59</f>
        <v>1837</v>
      </c>
      <c r="I59" s="11">
        <f>Prestitoperelocale!I59+PRestitoIntebibliotecarioEntra!I59+PRestitoIntebibliotecarioEsce!I59</f>
        <v>1514</v>
      </c>
      <c r="J59" s="11">
        <f>Prestitoperelocale!J59+PRestitoIntebibliotecarioEntra!J59+PRestitoIntebibliotecarioEsce!J59</f>
        <v>1908</v>
      </c>
      <c r="K59" s="11">
        <f>Prestitoperelocale!K59+PRestitoIntebibliotecarioEntra!K59+PRestitoIntebibliotecarioEsce!K59</f>
        <v>2154</v>
      </c>
      <c r="L59" s="11">
        <f>Prestitoperelocale!L59+PRestitoIntebibliotecarioEntra!L59+PRestitoIntebibliotecarioEsce!L59</f>
        <v>1932</v>
      </c>
      <c r="M59" s="11">
        <f>Prestitoperelocale!M59+PRestitoIntebibliotecarioEntra!M59+PRestitoIntebibliotecarioEsce!M59</f>
        <v>1382</v>
      </c>
      <c r="N59" s="11">
        <f>Prestitoperelocale!N59+PRestitoIntebibliotecarioEntra!N59+PRestitoIntebibliotecarioEsce!N59</f>
        <v>22820</v>
      </c>
    </row>
    <row r="60" spans="1:14" ht="12.75">
      <c r="A60" s="12" t="str">
        <f>PRestitoIntebibliotecarioEsce!A60</f>
        <v>San Vittore Olona</v>
      </c>
      <c r="B60" s="11">
        <f>Prestitoperelocale!B60+PRestitoIntebibliotecarioEntra!B60+PRestitoIntebibliotecarioEsce!B60</f>
        <v>1947</v>
      </c>
      <c r="C60" s="11">
        <f>Prestitoperelocale!C60+PRestitoIntebibliotecarioEntra!C60+PRestitoIntebibliotecarioEsce!C60</f>
        <v>1600</v>
      </c>
      <c r="D60" s="11">
        <f>Prestitoperelocale!D60+PRestitoIntebibliotecarioEntra!D60+PRestitoIntebibliotecarioEsce!D60</f>
        <v>2010</v>
      </c>
      <c r="E60" s="11">
        <f>Prestitoperelocale!E60+PRestitoIntebibliotecarioEntra!E60+PRestitoIntebibliotecarioEsce!E60</f>
        <v>1626</v>
      </c>
      <c r="F60" s="11">
        <f>Prestitoperelocale!F60+PRestitoIntebibliotecarioEntra!F60+PRestitoIntebibliotecarioEsce!F60</f>
        <v>1694</v>
      </c>
      <c r="G60" s="11">
        <f>Prestitoperelocale!G60+PRestitoIntebibliotecarioEntra!G60+PRestitoIntebibliotecarioEsce!G60</f>
        <v>1700</v>
      </c>
      <c r="H60" s="11">
        <f>Prestitoperelocale!H60+PRestitoIntebibliotecarioEntra!H60+PRestitoIntebibliotecarioEsce!H60</f>
        <v>1934</v>
      </c>
      <c r="I60" s="11">
        <f>Prestitoperelocale!I60+PRestitoIntebibliotecarioEntra!I60+PRestitoIntebibliotecarioEsce!I60</f>
        <v>679</v>
      </c>
      <c r="J60" s="11">
        <f>Prestitoperelocale!J60+PRestitoIntebibliotecarioEntra!J60+PRestitoIntebibliotecarioEsce!J60</f>
        <v>1854</v>
      </c>
      <c r="K60" s="11">
        <f>Prestitoperelocale!K60+PRestitoIntebibliotecarioEntra!K60+PRestitoIntebibliotecarioEsce!K60</f>
        <v>1753</v>
      </c>
      <c r="L60" s="11">
        <f>Prestitoperelocale!L60+PRestitoIntebibliotecarioEntra!L60+PRestitoIntebibliotecarioEsce!L60</f>
        <v>1480</v>
      </c>
      <c r="M60" s="11">
        <f>Prestitoperelocale!M60+PRestitoIntebibliotecarioEntra!M60+PRestitoIntebibliotecarioEsce!M60</f>
        <v>1275</v>
      </c>
      <c r="N60" s="11">
        <f>Prestitoperelocale!N60+PRestitoIntebibliotecarioEntra!N60+PRestitoIntebibliotecarioEsce!N60</f>
        <v>19552</v>
      </c>
    </row>
    <row r="61" spans="1:14" ht="12.75">
      <c r="A61" s="12" t="str">
        <f>PRestitoIntebibliotecarioEsce!A61</f>
        <v>Senago</v>
      </c>
      <c r="B61" s="11">
        <f>Prestitoperelocale!B61+PRestitoIntebibliotecarioEntra!B61+PRestitoIntebibliotecarioEsce!B61</f>
        <v>4183</v>
      </c>
      <c r="C61" s="11">
        <f>Prestitoperelocale!C61+PRestitoIntebibliotecarioEntra!C61+PRestitoIntebibliotecarioEsce!C61</f>
        <v>4252</v>
      </c>
      <c r="D61" s="11">
        <f>Prestitoperelocale!D61+PRestitoIntebibliotecarioEntra!D61+PRestitoIntebibliotecarioEsce!D61</f>
        <v>4237</v>
      </c>
      <c r="E61" s="11">
        <f>Prestitoperelocale!E61+PRestitoIntebibliotecarioEntra!E61+PRestitoIntebibliotecarioEsce!E61</f>
        <v>3495</v>
      </c>
      <c r="F61" s="11">
        <f>Prestitoperelocale!F61+PRestitoIntebibliotecarioEntra!F61+PRestitoIntebibliotecarioEsce!F61</f>
        <v>3590</v>
      </c>
      <c r="G61" s="11">
        <f>Prestitoperelocale!G61+PRestitoIntebibliotecarioEntra!G61+PRestitoIntebibliotecarioEsce!G61</f>
        <v>3798</v>
      </c>
      <c r="H61" s="11">
        <f>Prestitoperelocale!H61+PRestitoIntebibliotecarioEntra!H61+PRestitoIntebibliotecarioEsce!H61</f>
        <v>3824</v>
      </c>
      <c r="I61" s="11">
        <f>Prestitoperelocale!I61+PRestitoIntebibliotecarioEntra!I61+PRestitoIntebibliotecarioEsce!I61</f>
        <v>2325</v>
      </c>
      <c r="J61" s="11">
        <f>Prestitoperelocale!J61+PRestitoIntebibliotecarioEntra!J61+PRestitoIntebibliotecarioEsce!J61</f>
        <v>3346</v>
      </c>
      <c r="K61" s="11">
        <f>Prestitoperelocale!K61+PRestitoIntebibliotecarioEntra!K61+PRestitoIntebibliotecarioEsce!K61</f>
        <v>3833</v>
      </c>
      <c r="L61" s="11">
        <f>Prestitoperelocale!L61+PRestitoIntebibliotecarioEntra!L61+PRestitoIntebibliotecarioEsce!L61</f>
        <v>3336</v>
      </c>
      <c r="M61" s="11">
        <f>Prestitoperelocale!M61+PRestitoIntebibliotecarioEntra!M61+PRestitoIntebibliotecarioEsce!M61</f>
        <v>2756</v>
      </c>
      <c r="N61" s="11">
        <f>Prestitoperelocale!N61+PRestitoIntebibliotecarioEntra!N61+PRestitoIntebibliotecarioEsce!N61</f>
        <v>42975</v>
      </c>
    </row>
    <row r="62" spans="1:14" ht="12.75">
      <c r="A62" s="12" t="str">
        <f>PRestitoIntebibliotecarioEsce!A62</f>
        <v>Sesto San Giovanni - Biblioteca dei Ragazzi Virgilio Canzi</v>
      </c>
      <c r="B62" s="11">
        <f>Prestitoperelocale!B62+PRestitoIntebibliotecarioEntra!B62+PRestitoIntebibliotecarioEsce!B62</f>
        <v>5347</v>
      </c>
      <c r="C62" s="11">
        <f>Prestitoperelocale!C62+PRestitoIntebibliotecarioEntra!C62+PRestitoIntebibliotecarioEsce!C62</f>
        <v>5730</v>
      </c>
      <c r="D62" s="11">
        <f>Prestitoperelocale!D62+PRestitoIntebibliotecarioEntra!D62+PRestitoIntebibliotecarioEsce!D62</f>
        <v>5863</v>
      </c>
      <c r="E62" s="11">
        <f>Prestitoperelocale!E62+PRestitoIntebibliotecarioEntra!E62+PRestitoIntebibliotecarioEsce!E62</f>
        <v>4624</v>
      </c>
      <c r="F62" s="11">
        <f>Prestitoperelocale!F62+PRestitoIntebibliotecarioEntra!F62+PRestitoIntebibliotecarioEsce!F62</f>
        <v>4242</v>
      </c>
      <c r="G62" s="11">
        <f>Prestitoperelocale!G62+PRestitoIntebibliotecarioEntra!G62+PRestitoIntebibliotecarioEsce!G62</f>
        <v>3970</v>
      </c>
      <c r="H62" s="11">
        <f>Prestitoperelocale!H62+PRestitoIntebibliotecarioEntra!H62+PRestitoIntebibliotecarioEsce!H62</f>
        <v>1951</v>
      </c>
      <c r="I62" s="11">
        <f>Prestitoperelocale!I62+PRestitoIntebibliotecarioEntra!I62+PRestitoIntebibliotecarioEsce!I62</f>
        <v>52</v>
      </c>
      <c r="J62" s="11">
        <f>Prestitoperelocale!J62+PRestitoIntebibliotecarioEntra!J62+PRestitoIntebibliotecarioEsce!J62</f>
        <v>188</v>
      </c>
      <c r="K62" s="11">
        <f>Prestitoperelocale!K62+PRestitoIntebibliotecarioEntra!K62+PRestitoIntebibliotecarioEsce!K62</f>
        <v>40</v>
      </c>
      <c r="L62" s="11">
        <f>Prestitoperelocale!L62+PRestitoIntebibliotecarioEntra!L62+PRestitoIntebibliotecarioEsce!L62</f>
        <v>3211</v>
      </c>
      <c r="M62" s="11">
        <f>Prestitoperelocale!M62+PRestitoIntebibliotecarioEntra!M62+PRestitoIntebibliotecarioEsce!M62</f>
        <v>4534</v>
      </c>
      <c r="N62" s="11">
        <f>Prestitoperelocale!N62+PRestitoIntebibliotecarioEntra!N62+PRestitoIntebibliotecarioEsce!N62</f>
        <v>39752</v>
      </c>
    </row>
    <row r="63" spans="1:14" ht="12.75">
      <c r="A63" s="12" t="str">
        <f>PRestitoIntebibliotecarioEsce!A63</f>
        <v>Sesto San Giovanni - Biblioteca Pietro Lincoln Cadioli</v>
      </c>
      <c r="B63" s="11">
        <f>Prestitoperelocale!B63+PRestitoIntebibliotecarioEntra!B63+PRestitoIntebibliotecarioEsce!B63</f>
        <v>11647</v>
      </c>
      <c r="C63" s="11">
        <f>Prestitoperelocale!C63+PRestitoIntebibliotecarioEntra!C63+PRestitoIntebibliotecarioEsce!C63</f>
        <v>10296</v>
      </c>
      <c r="D63" s="11">
        <f>Prestitoperelocale!D63+PRestitoIntebibliotecarioEntra!D63+PRestitoIntebibliotecarioEsce!D63</f>
        <v>11045</v>
      </c>
      <c r="E63" s="11">
        <f>Prestitoperelocale!E63+PRestitoIntebibliotecarioEntra!E63+PRestitoIntebibliotecarioEsce!E63</f>
        <v>9813</v>
      </c>
      <c r="F63" s="11">
        <f>Prestitoperelocale!F63+PRestitoIntebibliotecarioEntra!F63+PRestitoIntebibliotecarioEsce!F63</f>
        <v>10633</v>
      </c>
      <c r="G63" s="11">
        <f>Prestitoperelocale!G63+PRestitoIntebibliotecarioEntra!G63+PRestitoIntebibliotecarioEsce!G63</f>
        <v>9745</v>
      </c>
      <c r="H63" s="11">
        <f>Prestitoperelocale!H63+PRestitoIntebibliotecarioEntra!H63+PRestitoIntebibliotecarioEsce!H63</f>
        <v>11433</v>
      </c>
      <c r="I63" s="11">
        <f>Prestitoperelocale!I63+PRestitoIntebibliotecarioEntra!I63+PRestitoIntebibliotecarioEsce!I63</f>
        <v>8691</v>
      </c>
      <c r="J63" s="11">
        <f>Prestitoperelocale!J63+PRestitoIntebibliotecarioEntra!J63+PRestitoIntebibliotecarioEsce!J63</f>
        <v>12240</v>
      </c>
      <c r="K63" s="11">
        <f>Prestitoperelocale!K63+PRestitoIntebibliotecarioEntra!K63+PRestitoIntebibliotecarioEsce!K63</f>
        <v>13084</v>
      </c>
      <c r="L63" s="11">
        <f>Prestitoperelocale!L63+PRestitoIntebibliotecarioEntra!L63+PRestitoIntebibliotecarioEsce!L63</f>
        <v>11476</v>
      </c>
      <c r="M63" s="11">
        <f>Prestitoperelocale!M63+PRestitoIntebibliotecarioEntra!M63+PRestitoIntebibliotecarioEsce!M63</f>
        <v>9249</v>
      </c>
      <c r="N63" s="11">
        <f>Prestitoperelocale!N63+PRestitoIntebibliotecarioEntra!N63+PRestitoIntebibliotecarioEsce!N63</f>
        <v>129352</v>
      </c>
    </row>
    <row r="64" spans="1:14" ht="12.75">
      <c r="A64" s="12" t="str">
        <f>PRestitoIntebibliotecarioEsce!A64</f>
        <v>Sesto San Giovanni - Karl Marx</v>
      </c>
      <c r="B64" s="11">
        <f>Prestitoperelocale!B64+PRestitoIntebibliotecarioEntra!B64+PRestitoIntebibliotecarioEsce!B64</f>
        <v>2471</v>
      </c>
      <c r="C64" s="11">
        <f>Prestitoperelocale!C64+PRestitoIntebibliotecarioEntra!C64+PRestitoIntebibliotecarioEsce!C64</f>
        <v>2635</v>
      </c>
      <c r="D64" s="11">
        <f>Prestitoperelocale!D64+PRestitoIntebibliotecarioEntra!D64+PRestitoIntebibliotecarioEsce!D64</f>
        <v>2574</v>
      </c>
      <c r="E64" s="11">
        <f>Prestitoperelocale!E64+PRestitoIntebibliotecarioEntra!E64+PRestitoIntebibliotecarioEsce!E64</f>
        <v>2076</v>
      </c>
      <c r="F64" s="11">
        <f>Prestitoperelocale!F64+PRestitoIntebibliotecarioEntra!F64+PRestitoIntebibliotecarioEsce!F64</f>
        <v>2292</v>
      </c>
      <c r="G64" s="11">
        <f>Prestitoperelocale!G64+PRestitoIntebibliotecarioEntra!G64+PRestitoIntebibliotecarioEsce!G64</f>
        <v>2057</v>
      </c>
      <c r="H64" s="11">
        <f>Prestitoperelocale!H64+PRestitoIntebibliotecarioEntra!H64+PRestitoIntebibliotecarioEsce!H64</f>
        <v>2307</v>
      </c>
      <c r="I64" s="11">
        <f>Prestitoperelocale!I64+PRestitoIntebibliotecarioEntra!I64+PRestitoIntebibliotecarioEsce!I64</f>
        <v>802</v>
      </c>
      <c r="J64" s="11">
        <f>Prestitoperelocale!J64+PRestitoIntebibliotecarioEntra!J64+PRestitoIntebibliotecarioEsce!J64</f>
        <v>2331</v>
      </c>
      <c r="K64" s="11">
        <f>Prestitoperelocale!K64+PRestitoIntebibliotecarioEntra!K64+PRestitoIntebibliotecarioEsce!K64</f>
        <v>2525</v>
      </c>
      <c r="L64" s="11">
        <f>Prestitoperelocale!L64+PRestitoIntebibliotecarioEntra!L64+PRestitoIntebibliotecarioEsce!L64</f>
        <v>2294</v>
      </c>
      <c r="M64" s="11">
        <f>Prestitoperelocale!M64+PRestitoIntebibliotecarioEntra!M64+PRestitoIntebibliotecarioEsce!M64</f>
        <v>1615</v>
      </c>
      <c r="N64" s="11">
        <f>Prestitoperelocale!N64+PRestitoIntebibliotecarioEntra!N64+PRestitoIntebibliotecarioEsce!N64</f>
        <v>25979</v>
      </c>
    </row>
    <row r="65" spans="1:14" ht="12.75">
      <c r="A65" s="12" t="str">
        <f>PRestitoIntebibliotecarioEsce!A65</f>
        <v>Settimo Milanese</v>
      </c>
      <c r="B65" s="11">
        <f>Prestitoperelocale!B65+PRestitoIntebibliotecarioEntra!B65+PRestitoIntebibliotecarioEsce!B65</f>
        <v>4615</v>
      </c>
      <c r="C65" s="11">
        <f>Prestitoperelocale!C65+PRestitoIntebibliotecarioEntra!C65+PRestitoIntebibliotecarioEsce!C65</f>
        <v>4213</v>
      </c>
      <c r="D65" s="11">
        <f>Prestitoperelocale!D65+PRestitoIntebibliotecarioEntra!D65+PRestitoIntebibliotecarioEsce!D65</f>
        <v>4591</v>
      </c>
      <c r="E65" s="11">
        <f>Prestitoperelocale!E65+PRestitoIntebibliotecarioEntra!E65+PRestitoIntebibliotecarioEsce!E65</f>
        <v>3790</v>
      </c>
      <c r="F65" s="11">
        <f>Prestitoperelocale!F65+PRestitoIntebibliotecarioEntra!F65+PRestitoIntebibliotecarioEsce!F65</f>
        <v>3854</v>
      </c>
      <c r="G65" s="11">
        <f>Prestitoperelocale!G65+PRestitoIntebibliotecarioEntra!G65+PRestitoIntebibliotecarioEsce!G65</f>
        <v>3852</v>
      </c>
      <c r="H65" s="11">
        <f>Prestitoperelocale!H65+PRestitoIntebibliotecarioEntra!H65+PRestitoIntebibliotecarioEsce!H65</f>
        <v>4076</v>
      </c>
      <c r="I65" s="11">
        <f>Prestitoperelocale!I65+PRestitoIntebibliotecarioEntra!I65+PRestitoIntebibliotecarioEsce!I65</f>
        <v>2614</v>
      </c>
      <c r="J65" s="11">
        <f>Prestitoperelocale!J65+PRestitoIntebibliotecarioEntra!J65+PRestitoIntebibliotecarioEsce!J65</f>
        <v>3987</v>
      </c>
      <c r="K65" s="11">
        <f>Prestitoperelocale!K65+PRestitoIntebibliotecarioEntra!K65+PRestitoIntebibliotecarioEsce!K65</f>
        <v>4073</v>
      </c>
      <c r="L65" s="11">
        <f>Prestitoperelocale!L65+PRestitoIntebibliotecarioEntra!L65+PRestitoIntebibliotecarioEsce!L65</f>
        <v>3943</v>
      </c>
      <c r="M65" s="11">
        <f>Prestitoperelocale!M65+PRestitoIntebibliotecarioEntra!M65+PRestitoIntebibliotecarioEsce!M65</f>
        <v>3330</v>
      </c>
      <c r="N65" s="11">
        <f>Prestitoperelocale!N65+PRestitoIntebibliotecarioEntra!N65+PRestitoIntebibliotecarioEsce!N65</f>
        <v>46938</v>
      </c>
    </row>
    <row r="66" spans="1:14" ht="12.75">
      <c r="A66" s="12" t="str">
        <f>PRestitoIntebibliotecarioEsce!A66</f>
        <v>Solaro</v>
      </c>
      <c r="B66" s="24">
        <f>Prestitoperelocale!B66+PRestitoIntebibliotecarioEntra!B66+PRestitoIntebibliotecarioEsce!B66</f>
        <v>1985</v>
      </c>
      <c r="C66" s="24">
        <f>Prestitoperelocale!C66+PRestitoIntebibliotecarioEntra!C66+PRestitoIntebibliotecarioEsce!C66</f>
        <v>1623</v>
      </c>
      <c r="D66" s="24">
        <f>Prestitoperelocale!D66+PRestitoIntebibliotecarioEntra!D66+PRestitoIntebibliotecarioEsce!D66</f>
        <v>1661</v>
      </c>
      <c r="E66" s="24">
        <f>Prestitoperelocale!E66+PRestitoIntebibliotecarioEntra!E66+PRestitoIntebibliotecarioEsce!E66</f>
        <v>1758</v>
      </c>
      <c r="F66" s="24">
        <f>Prestitoperelocale!F66+PRestitoIntebibliotecarioEntra!F66+PRestitoIntebibliotecarioEsce!F66</f>
        <v>1661</v>
      </c>
      <c r="G66" s="24">
        <f>Prestitoperelocale!G66+PRestitoIntebibliotecarioEntra!G66+PRestitoIntebibliotecarioEsce!G66</f>
        <v>1886</v>
      </c>
      <c r="H66" s="24">
        <f>Prestitoperelocale!H66+PRestitoIntebibliotecarioEntra!H66+PRestitoIntebibliotecarioEsce!H66</f>
        <v>2100</v>
      </c>
      <c r="I66" s="11">
        <f>Prestitoperelocale!I66+PRestitoIntebibliotecarioEntra!I66+PRestitoIntebibliotecarioEsce!I66</f>
        <v>1192</v>
      </c>
      <c r="J66" s="11">
        <f>Prestitoperelocale!J66+PRestitoIntebibliotecarioEntra!J66+PRestitoIntebibliotecarioEsce!J66</f>
        <v>1931</v>
      </c>
      <c r="K66" s="11">
        <f>Prestitoperelocale!K66+PRestitoIntebibliotecarioEntra!K66+PRestitoIntebibliotecarioEsce!K66</f>
        <v>1801</v>
      </c>
      <c r="L66" s="11">
        <f>Prestitoperelocale!L66+PRestitoIntebibliotecarioEntra!L66+PRestitoIntebibliotecarioEsce!L66</f>
        <v>1584</v>
      </c>
      <c r="M66" s="11">
        <f>Prestitoperelocale!M66+PRestitoIntebibliotecarioEntra!M66+PRestitoIntebibliotecarioEsce!M66</f>
        <v>1377</v>
      </c>
      <c r="N66" s="11">
        <f>Prestitoperelocale!N66+PRestitoIntebibliotecarioEntra!N66+PRestitoIntebibliotecarioEsce!N66</f>
        <v>20559</v>
      </c>
    </row>
    <row r="67" spans="1:14" ht="12.75">
      <c r="A67" s="25" t="str">
        <f>PRestitoIntebibliotecarioEsce!A67</f>
        <v>Vanzago</v>
      </c>
      <c r="B67" s="11">
        <f>Prestitoperelocale!B67+PRestitoIntebibliotecarioEntra!B67+PRestitoIntebibliotecarioEsce!B67</f>
        <v>1913</v>
      </c>
      <c r="C67" s="11">
        <f>Prestitoperelocale!C67+PRestitoIntebibliotecarioEntra!C67+PRestitoIntebibliotecarioEsce!C67</f>
        <v>1617</v>
      </c>
      <c r="D67" s="11">
        <f>Prestitoperelocale!D67+PRestitoIntebibliotecarioEntra!D67+PRestitoIntebibliotecarioEsce!D67</f>
        <v>1760</v>
      </c>
      <c r="E67" s="11">
        <f>Prestitoperelocale!E67+PRestitoIntebibliotecarioEntra!E67+PRestitoIntebibliotecarioEsce!E67</f>
        <v>1549</v>
      </c>
      <c r="F67" s="11">
        <f>Prestitoperelocale!F67+PRestitoIntebibliotecarioEntra!F67+PRestitoIntebibliotecarioEsce!F67</f>
        <v>1766</v>
      </c>
      <c r="G67" s="11">
        <f>Prestitoperelocale!G67+PRestitoIntebibliotecarioEntra!G67+PRestitoIntebibliotecarioEsce!G67</f>
        <v>1752</v>
      </c>
      <c r="H67" s="11">
        <f>Prestitoperelocale!H67+PRestitoIntebibliotecarioEntra!H67+PRestitoIntebibliotecarioEsce!H67</f>
        <v>1970</v>
      </c>
      <c r="I67" s="11">
        <f>Prestitoperelocale!I67+PRestitoIntebibliotecarioEntra!I67+PRestitoIntebibliotecarioEsce!I67</f>
        <v>1402</v>
      </c>
      <c r="J67" s="11">
        <f>Prestitoperelocale!J67+PRestitoIntebibliotecarioEntra!J67+PRestitoIntebibliotecarioEsce!J67</f>
        <v>1968</v>
      </c>
      <c r="K67" s="11">
        <f>Prestitoperelocale!K67+PRestitoIntebibliotecarioEntra!K67+PRestitoIntebibliotecarioEsce!K67</f>
        <v>2490</v>
      </c>
      <c r="L67" s="11">
        <f>Prestitoperelocale!L67+PRestitoIntebibliotecarioEntra!L67+PRestitoIntebibliotecarioEsce!L67</f>
        <v>1958</v>
      </c>
      <c r="M67" s="11">
        <f>Prestitoperelocale!M67+PRestitoIntebibliotecarioEntra!M67+PRestitoIntebibliotecarioEsce!M67</f>
        <v>1651</v>
      </c>
      <c r="N67" s="11">
        <f>Prestitoperelocale!N67+PRestitoIntebibliotecarioEntra!N67+PRestitoIntebibliotecarioEsce!N67</f>
        <v>21796</v>
      </c>
    </row>
    <row r="68" spans="1:14" ht="12.75">
      <c r="A68" s="25" t="str">
        <f>PRestitoIntebibliotecarioEsce!A68</f>
        <v>Villa Cortese - Biblioteca Comunale Dante Galeazzi</v>
      </c>
      <c r="B68" s="11">
        <f>Prestitoperelocale!B68+PRestitoIntebibliotecarioEntra!B68+PRestitoIntebibliotecarioEsce!B68</f>
        <v>1458</v>
      </c>
      <c r="C68" s="11">
        <f>Prestitoperelocale!C68+PRestitoIntebibliotecarioEntra!C68+PRestitoIntebibliotecarioEsce!C68</f>
        <v>1619</v>
      </c>
      <c r="D68" s="11">
        <f>Prestitoperelocale!D68+PRestitoIntebibliotecarioEntra!D68+PRestitoIntebibliotecarioEsce!D68</f>
        <v>1512</v>
      </c>
      <c r="E68" s="11">
        <f>Prestitoperelocale!E68+PRestitoIntebibliotecarioEntra!E68+PRestitoIntebibliotecarioEsce!E68</f>
        <v>1629</v>
      </c>
      <c r="F68" s="11">
        <f>Prestitoperelocale!F68+PRestitoIntebibliotecarioEntra!F68+PRestitoIntebibliotecarioEsce!F68</f>
        <v>1362</v>
      </c>
      <c r="G68" s="11">
        <f>Prestitoperelocale!G68+PRestitoIntebibliotecarioEntra!G68+PRestitoIntebibliotecarioEsce!G68</f>
        <v>1318</v>
      </c>
      <c r="H68" s="11">
        <f>Prestitoperelocale!H68+PRestitoIntebibliotecarioEntra!H68+PRestitoIntebibliotecarioEsce!H68</f>
        <v>1408</v>
      </c>
      <c r="I68" s="11">
        <f>Prestitoperelocale!I68+PRestitoIntebibliotecarioEntra!I68+PRestitoIntebibliotecarioEsce!I68</f>
        <v>683</v>
      </c>
      <c r="J68" s="11">
        <f>Prestitoperelocale!J68+PRestitoIntebibliotecarioEntra!J68+PRestitoIntebibliotecarioEsce!J68</f>
        <v>1159</v>
      </c>
      <c r="K68" s="11">
        <f>Prestitoperelocale!K68+PRestitoIntebibliotecarioEntra!K68+PRestitoIntebibliotecarioEsce!K68</f>
        <v>1188</v>
      </c>
      <c r="L68" s="11">
        <f>Prestitoperelocale!L68+PRestitoIntebibliotecarioEntra!L68+PRestitoIntebibliotecarioEsce!L68</f>
        <v>1247</v>
      </c>
      <c r="M68" s="11">
        <f>Prestitoperelocale!M68+PRestitoIntebibliotecarioEntra!M68+PRestitoIntebibliotecarioEsce!M68</f>
        <v>1002</v>
      </c>
      <c r="N68" s="11">
        <f>Prestitoperelocale!N68+PRestitoIntebibliotecarioEntra!N68+PRestitoIntebibliotecarioEsce!N68</f>
        <v>15585</v>
      </c>
    </row>
    <row r="69" spans="1:14" ht="12.75">
      <c r="A69" s="25" t="str">
        <f>PRestitoIntebibliotecarioEsce!A69</f>
        <v>Totale complessivo</v>
      </c>
      <c r="B69" s="11">
        <f>Prestitoperelocale!B69+PRestitoIntebibliotecarioEntra!B69+PRestitoIntebibliotecarioEsce!B69</f>
        <v>192046</v>
      </c>
      <c r="C69" s="11">
        <f>Prestitoperelocale!C69+PRestitoIntebibliotecarioEntra!C69+PRestitoIntebibliotecarioEsce!C69</f>
        <v>178586</v>
      </c>
      <c r="D69" s="11">
        <f>Prestitoperelocale!D69+PRestitoIntebibliotecarioEntra!D69+PRestitoIntebibliotecarioEsce!D69</f>
        <v>195905</v>
      </c>
      <c r="E69" s="11">
        <f>Prestitoperelocale!E69+PRestitoIntebibliotecarioEntra!E69+PRestitoIntebibliotecarioEsce!E69</f>
        <v>174934</v>
      </c>
      <c r="F69" s="11">
        <f>Prestitoperelocale!F69+PRestitoIntebibliotecarioEntra!F69+PRestitoIntebibliotecarioEsce!F69</f>
        <v>177571</v>
      </c>
      <c r="G69" s="11">
        <f>Prestitoperelocale!G69+PRestitoIntebibliotecarioEntra!G69+PRestitoIntebibliotecarioEsce!G69</f>
        <v>176029</v>
      </c>
      <c r="H69" s="11">
        <f>Prestitoperelocale!H69+PRestitoIntebibliotecarioEntra!H69+PRestitoIntebibliotecarioEsce!H69</f>
        <v>177848</v>
      </c>
      <c r="I69" s="11">
        <f>Prestitoperelocale!I69+PRestitoIntebibliotecarioEntra!I69+PRestitoIntebibliotecarioEsce!I69</f>
        <v>109695</v>
      </c>
      <c r="J69" s="11">
        <f>Prestitoperelocale!J69+PRestitoIntebibliotecarioEntra!J69+PRestitoIntebibliotecarioEsce!J69</f>
        <v>171801</v>
      </c>
      <c r="K69" s="11">
        <f>Prestitoperelocale!K69+PRestitoIntebibliotecarioEntra!K69+PRestitoIntebibliotecarioEsce!K69</f>
        <v>185755</v>
      </c>
      <c r="L69" s="11">
        <f>Prestitoperelocale!L69+PRestitoIntebibliotecarioEntra!L69+PRestitoIntebibliotecarioEsce!L69</f>
        <v>177547</v>
      </c>
      <c r="M69" s="11">
        <f>Prestitoperelocale!M69+PRestitoIntebibliotecarioEntra!M69+PRestitoIntebibliotecarioEsce!M69</f>
        <v>141771</v>
      </c>
      <c r="N69" s="11">
        <f>Prestitoperelocale!N69+PRestitoIntebibliotecarioEntra!N69+PRestitoIntebibliotecarioEsce!N69</f>
        <v>2059488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2008-07-19T15:44:44Z</dcterms:created>
  <dcterms:modified xsi:type="dcterms:W3CDTF">2014-01-08T23:16:42Z</dcterms:modified>
  <cp:category/>
  <cp:version/>
  <cp:contentType/>
  <cp:contentStatus/>
</cp:coreProperties>
</file>