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47" activeTab="50"/>
  </bookViews>
  <sheets>
    <sheet name="Administration" sheetId="1" r:id="rId1"/>
    <sheet name="Arese" sheetId="2" r:id="rId2"/>
    <sheet name="Baranzate" sheetId="3" r:id="rId3"/>
    <sheet name="Bollate" sheetId="4" r:id="rId4"/>
    <sheet name="Bollate Cassina Nuova" sheetId="5" r:id="rId5"/>
    <sheet name="Bresso" sheetId="6" r:id="rId6"/>
    <sheet name="Busto Garolfo" sheetId="7" r:id="rId7"/>
    <sheet name="Canegrate" sheetId="8" r:id="rId8"/>
    <sheet name="Cascina del Sole" sheetId="9" r:id="rId9"/>
    <sheet name="Casorezzo" sheetId="10" r:id="rId10"/>
    <sheet name="CentRho" sheetId="11" r:id="rId11"/>
    <sheet name="Centro scolastico Bollate" sheetId="12" r:id="rId12"/>
    <sheet name="Cerro Maggiore" sheetId="13" r:id="rId13"/>
    <sheet name="Cesate" sheetId="14" r:id="rId14"/>
    <sheet name="Cinisello Balsamo" sheetId="15" r:id="rId15"/>
    <sheet name="Cinisello Multimediale" sheetId="16" r:id="rId16"/>
    <sheet name="Consorzio" sheetId="17" r:id="rId17"/>
    <sheet name="Cormano" sheetId="18" r:id="rId18"/>
    <sheet name="Cornaredo" sheetId="19" r:id="rId19"/>
    <sheet name="Cusano Milanino" sheetId="20" r:id="rId20"/>
    <sheet name="Dairago" sheetId="21" r:id="rId21"/>
    <sheet name="Default" sheetId="22" r:id="rId22"/>
    <sheet name="Garbagnate" sheetId="23" r:id="rId23"/>
    <sheet name="Istituto Gadda Paderno" sheetId="24" r:id="rId24"/>
    <sheet name="Lainate" sheetId="25" r:id="rId25"/>
    <sheet name="Legnano" sheetId="26" r:id="rId26"/>
    <sheet name="Limbiate" sheetId="27" r:id="rId27"/>
    <sheet name="Nerviano" sheetId="28" r:id="rId28"/>
    <sheet name="Novate" sheetId="29" r:id="rId29"/>
    <sheet name="Ospiate" sheetId="30" r:id="rId30"/>
    <sheet name="Paderno" sheetId="31" r:id="rId31"/>
    <sheet name="Parabiago" sheetId="32" r:id="rId32"/>
    <sheet name="Pero" sheetId="33" r:id="rId33"/>
    <sheet name="Pero link" sheetId="34" r:id="rId34"/>
    <sheet name="Piras Scuola elementare Rh" sheetId="35" r:id="rId35"/>
    <sheet name="Pogliano" sheetId="36" r:id="rId36"/>
    <sheet name="Pregnana Milanese" sheetId="37" r:id="rId37"/>
    <sheet name="Rescaldina" sheetId="38" r:id="rId38"/>
    <sheet name="Rho Popolare" sheetId="39" r:id="rId39"/>
    <sheet name="Rho Villa B." sheetId="40" r:id="rId40"/>
    <sheet name="S. Vittore Olona" sheetId="41" r:id="rId41"/>
    <sheet name="S.G. su Legnano" sheetId="42" r:id="rId42"/>
    <sheet name="Senago" sheetId="43" r:id="rId43"/>
    <sheet name="Sesto S. G. Marx" sheetId="44" r:id="rId44"/>
    <sheet name="Sesto S. G. Ragazzi" sheetId="45" r:id="rId45"/>
    <sheet name="Sesto S. Giovanni" sheetId="46" r:id="rId46"/>
    <sheet name="Settimo Milanese" sheetId="47" r:id="rId47"/>
    <sheet name="Solaro" sheetId="48" r:id="rId48"/>
    <sheet name="Staff" sheetId="49" r:id="rId49"/>
    <sheet name="Vanzago" sheetId="50" r:id="rId50"/>
    <sheet name="Villa Cortese" sheetId="51" r:id="rId51"/>
    <sheet name="non indicato" sheetId="52" r:id="rId52"/>
    <sheet name="Pellico Scuola media Arese" sheetId="53" r:id="rId53"/>
    <sheet name="CSBNO" sheetId="54" r:id="rId54"/>
  </sheets>
  <definedNames/>
  <calcPr fullCalcOnLoad="1"/>
</workbook>
</file>

<file path=xl/sharedStrings.xml><?xml version="1.0" encoding="utf-8"?>
<sst xmlns="http://schemas.openxmlformats.org/spreadsheetml/2006/main" count="6750" uniqueCount="83">
  <si>
    <t>biblioutente</t>
  </si>
  <si>
    <t>(Tutto)</t>
  </si>
  <si>
    <t>GENDER</t>
  </si>
  <si>
    <t>FASCIA</t>
  </si>
  <si>
    <t>Dati</t>
  </si>
  <si>
    <t>F</t>
  </si>
  <si>
    <t>M</t>
  </si>
  <si>
    <t>non indicato</t>
  </si>
  <si>
    <t>Totale</t>
  </si>
  <si>
    <t>0-5</t>
  </si>
  <si>
    <t>operazioni</t>
  </si>
  <si>
    <t>utenti</t>
  </si>
  <si>
    <t>06-10</t>
  </si>
  <si>
    <t>11-15</t>
  </si>
  <si>
    <t>16-20</t>
  </si>
  <si>
    <t>21-25</t>
  </si>
  <si>
    <t>26-30</t>
  </si>
  <si>
    <t>31-40</t>
  </si>
  <si>
    <t>41-50</t>
  </si>
  <si>
    <t>51-60</t>
  </si>
  <si>
    <t>61-70</t>
  </si>
  <si>
    <t>oltre 70</t>
  </si>
  <si>
    <t>operazioni totale</t>
  </si>
  <si>
    <t>utenti totale</t>
  </si>
  <si>
    <t>Pellico Scuola media Arese</t>
  </si>
  <si>
    <t>Villa Cortese</t>
  </si>
  <si>
    <t>Vanzago</t>
  </si>
  <si>
    <t>Staff</t>
  </si>
  <si>
    <t>Solaro</t>
  </si>
  <si>
    <t>Settimo Milanese</t>
  </si>
  <si>
    <t>Sesto S. Giovanni</t>
  </si>
  <si>
    <t>Sesto S. G. Ragazzi</t>
  </si>
  <si>
    <t>Sesto S. G. Marx</t>
  </si>
  <si>
    <t>Senago</t>
  </si>
  <si>
    <t>S.G. su Legnano</t>
  </si>
  <si>
    <t>S. Vittore Olona</t>
  </si>
  <si>
    <t>Rho Villa B.</t>
  </si>
  <si>
    <t>Rho Popolare</t>
  </si>
  <si>
    <t>Rescaldina</t>
  </si>
  <si>
    <t>Pregnana Milanese</t>
  </si>
  <si>
    <t>Pogliano</t>
  </si>
  <si>
    <t>Piras Scuola elementare Rho</t>
  </si>
  <si>
    <t>Pero link</t>
  </si>
  <si>
    <t>Pero</t>
  </si>
  <si>
    <t>Parabiago</t>
  </si>
  <si>
    <t>Paderno</t>
  </si>
  <si>
    <t>Ospiate</t>
  </si>
  <si>
    <t>Novate</t>
  </si>
  <si>
    <t>Nerviano</t>
  </si>
  <si>
    <t>Limbiate</t>
  </si>
  <si>
    <t>Legnano</t>
  </si>
  <si>
    <t>Lainate</t>
  </si>
  <si>
    <t>Istituto Gadda Paderno</t>
  </si>
  <si>
    <t>Garbagnate</t>
  </si>
  <si>
    <t>Default</t>
  </si>
  <si>
    <t>Dairago</t>
  </si>
  <si>
    <t>Cusano Milanino</t>
  </si>
  <si>
    <t>Cornaredo</t>
  </si>
  <si>
    <t>Cormano</t>
  </si>
  <si>
    <t>Consorzio</t>
  </si>
  <si>
    <t>Cinisello Multimediale</t>
  </si>
  <si>
    <t>Cinisello Balsamo</t>
  </si>
  <si>
    <t>Cesate</t>
  </si>
  <si>
    <t>Cerro Maggiore</t>
  </si>
  <si>
    <t>Centro scolastico Bollate</t>
  </si>
  <si>
    <t>CentRho</t>
  </si>
  <si>
    <t>Casorezzo</t>
  </si>
  <si>
    <t>Cascina del Sole</t>
  </si>
  <si>
    <t>Canegrate</t>
  </si>
  <si>
    <t>Busto Garolfo</t>
  </si>
  <si>
    <t>Bresso</t>
  </si>
  <si>
    <t>Bollate Cassina Nuova</t>
  </si>
  <si>
    <t>Bollate</t>
  </si>
  <si>
    <t>Baranzate</t>
  </si>
  <si>
    <t>Arese</t>
  </si>
  <si>
    <t>Administration</t>
  </si>
  <si>
    <t>Operazioni</t>
  </si>
  <si>
    <t>Utenti</t>
  </si>
  <si>
    <t>Operazioni totale</t>
  </si>
  <si>
    <t>Utenti totale</t>
  </si>
  <si>
    <t>La percentuale è calcolata per ogni cella sul totale di colonna</t>
  </si>
  <si>
    <t>Operazioni per utente</t>
  </si>
  <si>
    <t>Oper/Utenti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</si>
</sst>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%"/>
    <numFmt numFmtId="175" formatCode="0.00000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/>
    </xf>
    <xf numFmtId="10" fontId="1" fillId="3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left"/>
    </xf>
    <xf numFmtId="3" fontId="0" fillId="0" borderId="1" xfId="0" applyNumberFormat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3" borderId="2" xfId="0" applyNumberFormat="1" applyFont="1" applyFill="1" applyBorder="1" applyAlignment="1">
      <alignment horizontal="left"/>
    </xf>
    <xf numFmtId="3" fontId="1" fillId="3" borderId="2" xfId="0" applyNumberFormat="1" applyFont="1" applyFill="1" applyBorder="1" applyAlignment="1">
      <alignment/>
    </xf>
  </cellXfs>
  <cellStyles count="8">
    <cellStyle name="Normal" xfId="0"/>
    <cellStyle name="Comma" xfId="15"/>
    <cellStyle name="Migliaia (0)_Foglio1" xfId="16"/>
    <cellStyle name="Comma [0]" xfId="17"/>
    <cellStyle name="Percent" xfId="18"/>
    <cellStyle name="Currency" xfId="19"/>
    <cellStyle name="Valuta (0)_Foglio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65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4.8515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75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/>
      <c r="D7" s="2"/>
      <c r="E7" s="2"/>
      <c r="F7" s="2"/>
    </row>
    <row r="8" spans="1:6" ht="12.75">
      <c r="A8" s="4"/>
      <c r="B8" s="4" t="s">
        <v>11</v>
      </c>
      <c r="C8" s="4"/>
      <c r="D8" s="4"/>
      <c r="E8" s="4"/>
      <c r="F8" s="4"/>
    </row>
    <row r="9" spans="1:6" ht="12.75">
      <c r="A9" s="2" t="s">
        <v>13</v>
      </c>
      <c r="B9" s="2" t="s">
        <v>10</v>
      </c>
      <c r="C9" s="2"/>
      <c r="D9" s="2"/>
      <c r="E9" s="2"/>
      <c r="F9" s="2"/>
    </row>
    <row r="10" spans="1:6" ht="12.75">
      <c r="A10" s="4"/>
      <c r="B10" s="4" t="s">
        <v>11</v>
      </c>
      <c r="C10" s="4"/>
      <c r="D10" s="4"/>
      <c r="E10" s="4"/>
      <c r="F10" s="4"/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/>
      <c r="D15" s="2">
        <v>20</v>
      </c>
      <c r="E15" s="2"/>
      <c r="F15" s="2">
        <v>20</v>
      </c>
    </row>
    <row r="16" spans="1:6" ht="12.75">
      <c r="A16" s="4"/>
      <c r="B16" s="4" t="s">
        <v>11</v>
      </c>
      <c r="C16" s="4"/>
      <c r="D16" s="4">
        <v>1</v>
      </c>
      <c r="E16" s="4"/>
      <c r="F16" s="4">
        <v>1</v>
      </c>
    </row>
    <row r="17" spans="1:6" ht="12.75">
      <c r="A17" s="2" t="s">
        <v>17</v>
      </c>
      <c r="B17" s="2" t="s">
        <v>10</v>
      </c>
      <c r="C17" s="2"/>
      <c r="D17" s="2"/>
      <c r="E17" s="2"/>
      <c r="F17" s="2"/>
    </row>
    <row r="18" spans="1:6" ht="12.75">
      <c r="A18" s="4"/>
      <c r="B18" s="4" t="s">
        <v>11</v>
      </c>
      <c r="C18" s="4"/>
      <c r="D18" s="4"/>
      <c r="E18" s="4"/>
      <c r="F18" s="4"/>
    </row>
    <row r="19" spans="1:6" ht="12.75">
      <c r="A19" s="2" t="s">
        <v>18</v>
      </c>
      <c r="B19" s="2" t="s">
        <v>10</v>
      </c>
      <c r="C19" s="2">
        <v>4</v>
      </c>
      <c r="D19" s="2"/>
      <c r="E19" s="2"/>
      <c r="F19" s="2">
        <v>4</v>
      </c>
    </row>
    <row r="20" spans="1:6" ht="12.75">
      <c r="A20" s="4"/>
      <c r="B20" s="4" t="s">
        <v>11</v>
      </c>
      <c r="C20" s="4">
        <v>1</v>
      </c>
      <c r="D20" s="4"/>
      <c r="E20" s="4"/>
      <c r="F20" s="4">
        <v>1</v>
      </c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4</v>
      </c>
      <c r="D29" s="2">
        <v>20</v>
      </c>
      <c r="E29" s="2"/>
      <c r="F29" s="2">
        <v>24</v>
      </c>
    </row>
    <row r="30" spans="1:6" ht="12.75">
      <c r="A30" s="4" t="s">
        <v>23</v>
      </c>
      <c r="B30" s="4"/>
      <c r="C30" s="4">
        <v>1</v>
      </c>
      <c r="D30" s="4">
        <v>1</v>
      </c>
      <c r="E30" s="4"/>
      <c r="F30" s="4">
        <v>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 t="e">
        <f>E5/E$29</f>
        <v>#DIV/0!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 t="e">
        <f>E6/E$30</f>
        <v>#DIV/0!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</v>
      </c>
      <c r="D37" s="6">
        <f>D7/D$29</f>
        <v>0</v>
      </c>
      <c r="E37" s="6" t="e">
        <f>E7/E$29</f>
        <v>#DIV/0!</v>
      </c>
      <c r="F37" s="6">
        <f>F7/F$29</f>
        <v>0</v>
      </c>
    </row>
    <row r="38" spans="1:6" ht="12.75">
      <c r="A38" s="3"/>
      <c r="B38" s="3" t="s">
        <v>77</v>
      </c>
      <c r="C38" s="5">
        <f>C8/C$30</f>
        <v>0</v>
      </c>
      <c r="D38" s="5">
        <f>D8/D$30</f>
        <v>0</v>
      </c>
      <c r="E38" s="5" t="e">
        <f>E8/E$30</f>
        <v>#DIV/0!</v>
      </c>
      <c r="F38" s="5">
        <f>F8/F$30</f>
        <v>0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</v>
      </c>
      <c r="E39" s="6" t="e">
        <f>E9/E$29</f>
        <v>#DIV/0!</v>
      </c>
      <c r="F39" s="6">
        <f>F9/F$29</f>
        <v>0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</v>
      </c>
      <c r="E40" s="5" t="e">
        <f>E10/E$30</f>
        <v>#DIV/0!</v>
      </c>
      <c r="F40" s="5">
        <f>F10/F$30</f>
        <v>0</v>
      </c>
    </row>
    <row r="41" spans="1:6" ht="12.75">
      <c r="A41" s="1" t="s">
        <v>14</v>
      </c>
      <c r="B41" s="1" t="s">
        <v>76</v>
      </c>
      <c r="C41" s="6">
        <f>C11/C$29</f>
        <v>0</v>
      </c>
      <c r="D41" s="6">
        <f>D11/D$29</f>
        <v>0</v>
      </c>
      <c r="E41" s="6" t="e">
        <f>E11/E$29</f>
        <v>#DIV/0!</v>
      </c>
      <c r="F41" s="6">
        <f>F11/F$29</f>
        <v>0</v>
      </c>
    </row>
    <row r="42" spans="1:6" ht="12.75">
      <c r="A42" s="3"/>
      <c r="B42" s="3" t="s">
        <v>77</v>
      </c>
      <c r="C42" s="5">
        <f>C12/C$30</f>
        <v>0</v>
      </c>
      <c r="D42" s="5">
        <f>D12/D$30</f>
        <v>0</v>
      </c>
      <c r="E42" s="5" t="e">
        <f>E12/E$30</f>
        <v>#DIV/0!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 t="e">
        <f>E13/E$29</f>
        <v>#DIV/0!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 t="e">
        <f>E14/E$30</f>
        <v>#DIV/0!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</v>
      </c>
      <c r="D45" s="6">
        <f>D15/D$29</f>
        <v>1</v>
      </c>
      <c r="E45" s="6" t="e">
        <f>E15/E$29</f>
        <v>#DIV/0!</v>
      </c>
      <c r="F45" s="6">
        <f>F15/F$29</f>
        <v>0.8333333333333334</v>
      </c>
    </row>
    <row r="46" spans="1:6" ht="12.75">
      <c r="A46" s="3"/>
      <c r="B46" s="3" t="s">
        <v>77</v>
      </c>
      <c r="C46" s="5">
        <f>C16/C$30</f>
        <v>0</v>
      </c>
      <c r="D46" s="5">
        <f>D16/D$30</f>
        <v>1</v>
      </c>
      <c r="E46" s="5" t="e">
        <f>E16/E$30</f>
        <v>#DIV/0!</v>
      </c>
      <c r="F46" s="5">
        <f>F16/F$30</f>
        <v>0.5</v>
      </c>
    </row>
    <row r="47" spans="1:6" ht="12.75">
      <c r="A47" s="1" t="s">
        <v>17</v>
      </c>
      <c r="B47" s="1" t="s">
        <v>76</v>
      </c>
      <c r="C47" s="6">
        <f>C17/C$29</f>
        <v>0</v>
      </c>
      <c r="D47" s="6">
        <f>D17/D$29</f>
        <v>0</v>
      </c>
      <c r="E47" s="6" t="e">
        <f>E17/E$29</f>
        <v>#DIV/0!</v>
      </c>
      <c r="F47" s="6">
        <f>F17/F$29</f>
        <v>0</v>
      </c>
    </row>
    <row r="48" spans="1:6" ht="12.75">
      <c r="A48" s="3"/>
      <c r="B48" s="3" t="s">
        <v>77</v>
      </c>
      <c r="C48" s="5">
        <f>C18/C$30</f>
        <v>0</v>
      </c>
      <c r="D48" s="5">
        <f>D18/D$30</f>
        <v>0</v>
      </c>
      <c r="E48" s="5" t="e">
        <f>E18/E$30</f>
        <v>#DIV/0!</v>
      </c>
      <c r="F48" s="5">
        <f>F18/F$30</f>
        <v>0</v>
      </c>
    </row>
    <row r="49" spans="1:6" ht="12.75">
      <c r="A49" s="1" t="s">
        <v>18</v>
      </c>
      <c r="B49" s="1" t="s">
        <v>76</v>
      </c>
      <c r="C49" s="6">
        <f>C19/C$29</f>
        <v>1</v>
      </c>
      <c r="D49" s="6">
        <f>D19/D$29</f>
        <v>0</v>
      </c>
      <c r="E49" s="6" t="e">
        <f>E19/E$29</f>
        <v>#DIV/0!</v>
      </c>
      <c r="F49" s="6">
        <f>F19/F$29</f>
        <v>0.16666666666666666</v>
      </c>
    </row>
    <row r="50" spans="1:6" ht="12.75">
      <c r="A50" s="3"/>
      <c r="B50" s="3" t="s">
        <v>77</v>
      </c>
      <c r="C50" s="5">
        <f>C20/C$30</f>
        <v>1</v>
      </c>
      <c r="D50" s="5">
        <f>D20/D$30</f>
        <v>0</v>
      </c>
      <c r="E50" s="5" t="e">
        <f>E20/E$30</f>
        <v>#DIV/0!</v>
      </c>
      <c r="F50" s="5">
        <f>F20/F$30</f>
        <v>0.5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>
        <f>D21/D$29</f>
        <v>0</v>
      </c>
      <c r="E51" s="6" t="e">
        <f>E21/E$29</f>
        <v>#DIV/0!</v>
      </c>
      <c r="F51" s="6">
        <f>F21/F$29</f>
        <v>0</v>
      </c>
    </row>
    <row r="52" spans="1:6" ht="12.75">
      <c r="A52" s="3"/>
      <c r="B52" s="3" t="s">
        <v>77</v>
      </c>
      <c r="C52" s="5">
        <f>C22/C$30</f>
        <v>0</v>
      </c>
      <c r="D52" s="5">
        <f>D22/D$30</f>
        <v>0</v>
      </c>
      <c r="E52" s="5" t="e">
        <f>E22/E$30</f>
        <v>#DIV/0!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</v>
      </c>
      <c r="E53" s="6" t="e">
        <f>E23/E$29</f>
        <v>#DIV/0!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</v>
      </c>
      <c r="E54" s="5" t="e">
        <f>E24/E$30</f>
        <v>#DIV/0!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 t="e">
        <f>E25/E$29</f>
        <v>#DIV/0!</v>
      </c>
      <c r="F55" s="6">
        <f>F25/F$29</f>
        <v>0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 t="e">
        <f>E26/E$30</f>
        <v>#DIV/0!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 t="e">
        <f>E27/E$29</f>
        <v>#DIV/0!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 t="e">
        <f>E28/E$30</f>
        <v>#DIV/0!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 t="e">
        <f>E29/E$29</f>
        <v>#DIV/0!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 t="e">
        <f>E30/E$30</f>
        <v>#DIV/0!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 t="e">
        <f>D7/D8</f>
        <v>#DIV/0!</v>
      </c>
      <c r="E69" s="7" t="e">
        <f>E7/E8</f>
        <v>#DIV/0!</v>
      </c>
      <c r="F69" s="7" t="e">
        <f>F7/F8</f>
        <v>#DIV/0!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 t="e">
        <f>E9/E10</f>
        <v>#DIV/0!</v>
      </c>
      <c r="F70" s="8" t="e">
        <f>F9/F10</f>
        <v>#DIV/0!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 t="e">
        <f>C15/C16</f>
        <v>#DIV/0!</v>
      </c>
      <c r="D73" s="7">
        <f>D15/D16</f>
        <v>20</v>
      </c>
      <c r="E73" s="7" t="e">
        <f>E15/E16</f>
        <v>#DIV/0!</v>
      </c>
      <c r="F73" s="7">
        <f>F15/F16</f>
        <v>20</v>
      </c>
    </row>
    <row r="74" spans="1:6" ht="12.75">
      <c r="A74" s="3" t="s">
        <v>17</v>
      </c>
      <c r="B74" s="3" t="s">
        <v>82</v>
      </c>
      <c r="C74" s="8" t="e">
        <f>C17/C18</f>
        <v>#DIV/0!</v>
      </c>
      <c r="D74" s="8" t="e">
        <f>D17/D18</f>
        <v>#DIV/0!</v>
      </c>
      <c r="E74" s="8" t="e">
        <f>E17/E18</f>
        <v>#DIV/0!</v>
      </c>
      <c r="F74" s="8" t="e">
        <f>F17/F18</f>
        <v>#DIV/0!</v>
      </c>
    </row>
    <row r="75" spans="1:6" ht="12.75">
      <c r="A75" s="1" t="s">
        <v>18</v>
      </c>
      <c r="B75" s="1" t="s">
        <v>82</v>
      </c>
      <c r="C75" s="7">
        <f>C19/C20</f>
        <v>4</v>
      </c>
      <c r="D75" s="7" t="e">
        <f>D19/D20</f>
        <v>#DIV/0!</v>
      </c>
      <c r="E75" s="7" t="e">
        <f>E19/E20</f>
        <v>#DIV/0!</v>
      </c>
      <c r="F75" s="7">
        <f>F19/F20</f>
        <v>4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4</v>
      </c>
      <c r="D80" s="8">
        <f>D29/D30</f>
        <v>20</v>
      </c>
      <c r="E80" s="8" t="e">
        <f>E29/E30</f>
        <v>#DIV/0!</v>
      </c>
      <c r="F80" s="8">
        <f>F29/F30</f>
        <v>12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0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66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5</v>
      </c>
      <c r="D5" s="2"/>
      <c r="E5" s="2"/>
      <c r="F5" s="2">
        <v>5</v>
      </c>
    </row>
    <row r="6" spans="1:6" ht="12.75">
      <c r="A6" s="4"/>
      <c r="B6" s="4" t="s">
        <v>11</v>
      </c>
      <c r="C6" s="4">
        <v>1</v>
      </c>
      <c r="D6" s="4"/>
      <c r="E6" s="4"/>
      <c r="F6" s="4">
        <v>1</v>
      </c>
    </row>
    <row r="7" spans="1:6" ht="12.75">
      <c r="A7" s="2" t="s">
        <v>12</v>
      </c>
      <c r="B7" s="2" t="s">
        <v>10</v>
      </c>
      <c r="C7" s="2">
        <v>4</v>
      </c>
      <c r="D7" s="2"/>
      <c r="E7" s="2"/>
      <c r="F7" s="2">
        <v>4</v>
      </c>
    </row>
    <row r="8" spans="1:6" ht="12.75">
      <c r="A8" s="4"/>
      <c r="B8" s="4" t="s">
        <v>11</v>
      </c>
      <c r="C8" s="4">
        <v>1</v>
      </c>
      <c r="D8" s="4"/>
      <c r="E8" s="4"/>
      <c r="F8" s="4">
        <v>1</v>
      </c>
    </row>
    <row r="9" spans="1:6" ht="12.75">
      <c r="A9" s="2" t="s">
        <v>13</v>
      </c>
      <c r="B9" s="2" t="s">
        <v>10</v>
      </c>
      <c r="C9" s="2"/>
      <c r="D9" s="2">
        <v>23</v>
      </c>
      <c r="E9" s="2"/>
      <c r="F9" s="2">
        <v>23</v>
      </c>
    </row>
    <row r="10" spans="1:6" ht="12.75">
      <c r="A10" s="4"/>
      <c r="B10" s="4" t="s">
        <v>11</v>
      </c>
      <c r="C10" s="4"/>
      <c r="D10" s="4">
        <v>6</v>
      </c>
      <c r="E10" s="4"/>
      <c r="F10" s="4">
        <v>6</v>
      </c>
    </row>
    <row r="11" spans="1:6" ht="12.75">
      <c r="A11" s="2" t="s">
        <v>14</v>
      </c>
      <c r="B11" s="2" t="s">
        <v>10</v>
      </c>
      <c r="C11" s="2">
        <v>29</v>
      </c>
      <c r="D11" s="2">
        <v>45</v>
      </c>
      <c r="E11" s="2"/>
      <c r="F11" s="2">
        <v>74</v>
      </c>
    </row>
    <row r="12" spans="1:6" ht="12.75">
      <c r="A12" s="4"/>
      <c r="B12" s="4" t="s">
        <v>11</v>
      </c>
      <c r="C12" s="4">
        <v>4</v>
      </c>
      <c r="D12" s="4">
        <v>2</v>
      </c>
      <c r="E12" s="4"/>
      <c r="F12" s="4">
        <v>6</v>
      </c>
    </row>
    <row r="13" spans="1:6" ht="12.75">
      <c r="A13" s="2" t="s">
        <v>15</v>
      </c>
      <c r="B13" s="2" t="s">
        <v>10</v>
      </c>
      <c r="C13" s="2">
        <v>49</v>
      </c>
      <c r="D13" s="2">
        <v>97</v>
      </c>
      <c r="E13" s="2"/>
      <c r="F13" s="2">
        <v>146</v>
      </c>
    </row>
    <row r="14" spans="1:6" ht="12.75">
      <c r="A14" s="4"/>
      <c r="B14" s="4" t="s">
        <v>11</v>
      </c>
      <c r="C14" s="4">
        <v>8</v>
      </c>
      <c r="D14" s="4">
        <v>3</v>
      </c>
      <c r="E14" s="4"/>
      <c r="F14" s="4">
        <v>11</v>
      </c>
    </row>
    <row r="15" spans="1:6" ht="12.75">
      <c r="A15" s="2" t="s">
        <v>16</v>
      </c>
      <c r="B15" s="2" t="s">
        <v>10</v>
      </c>
      <c r="C15" s="2">
        <v>29</v>
      </c>
      <c r="D15" s="2">
        <v>224</v>
      </c>
      <c r="E15" s="2">
        <v>24</v>
      </c>
      <c r="F15" s="2">
        <v>277</v>
      </c>
    </row>
    <row r="16" spans="1:6" ht="12.75">
      <c r="A16" s="4"/>
      <c r="B16" s="4" t="s">
        <v>11</v>
      </c>
      <c r="C16" s="4">
        <v>5</v>
      </c>
      <c r="D16" s="4">
        <v>3</v>
      </c>
      <c r="E16" s="4">
        <v>1</v>
      </c>
      <c r="F16" s="4">
        <v>9</v>
      </c>
    </row>
    <row r="17" spans="1:6" ht="12.75">
      <c r="A17" s="2" t="s">
        <v>17</v>
      </c>
      <c r="B17" s="2" t="s">
        <v>10</v>
      </c>
      <c r="C17" s="2">
        <v>9</v>
      </c>
      <c r="D17" s="2">
        <v>26</v>
      </c>
      <c r="E17" s="2"/>
      <c r="F17" s="2">
        <v>35</v>
      </c>
    </row>
    <row r="18" spans="1:6" ht="12.75">
      <c r="A18" s="4"/>
      <c r="B18" s="4" t="s">
        <v>11</v>
      </c>
      <c r="C18" s="4">
        <v>3</v>
      </c>
      <c r="D18" s="4">
        <v>2</v>
      </c>
      <c r="E18" s="4"/>
      <c r="F18" s="4">
        <v>5</v>
      </c>
    </row>
    <row r="19" spans="1:6" ht="12.75">
      <c r="A19" s="2" t="s">
        <v>18</v>
      </c>
      <c r="B19" s="2" t="s">
        <v>10</v>
      </c>
      <c r="C19" s="2">
        <v>32</v>
      </c>
      <c r="D19" s="2">
        <v>5</v>
      </c>
      <c r="E19" s="2"/>
      <c r="F19" s="2">
        <v>37</v>
      </c>
    </row>
    <row r="20" spans="1:6" ht="12.75">
      <c r="A20" s="4"/>
      <c r="B20" s="4" t="s">
        <v>11</v>
      </c>
      <c r="C20" s="4">
        <v>6</v>
      </c>
      <c r="D20" s="4">
        <v>1</v>
      </c>
      <c r="E20" s="4"/>
      <c r="F20" s="4">
        <v>7</v>
      </c>
    </row>
    <row r="21" spans="1:6" ht="12.75">
      <c r="A21" s="2" t="s">
        <v>19</v>
      </c>
      <c r="B21" s="2" t="s">
        <v>10</v>
      </c>
      <c r="C21" s="2">
        <v>12</v>
      </c>
      <c r="D21" s="2">
        <v>8</v>
      </c>
      <c r="E21" s="2"/>
      <c r="F21" s="2">
        <v>20</v>
      </c>
    </row>
    <row r="22" spans="1:6" ht="12.75">
      <c r="A22" s="4"/>
      <c r="B22" s="4" t="s">
        <v>11</v>
      </c>
      <c r="C22" s="4">
        <v>3</v>
      </c>
      <c r="D22" s="4">
        <v>2</v>
      </c>
      <c r="E22" s="4"/>
      <c r="F22" s="4">
        <v>5</v>
      </c>
    </row>
    <row r="23" spans="1:6" ht="12.75">
      <c r="A23" s="2" t="s">
        <v>20</v>
      </c>
      <c r="B23" s="2" t="s">
        <v>10</v>
      </c>
      <c r="C23" s="2"/>
      <c r="D23" s="2">
        <v>9</v>
      </c>
      <c r="E23" s="2"/>
      <c r="F23" s="2">
        <v>9</v>
      </c>
    </row>
    <row r="24" spans="1:6" ht="12.75">
      <c r="A24" s="4"/>
      <c r="B24" s="4" t="s">
        <v>11</v>
      </c>
      <c r="C24" s="4"/>
      <c r="D24" s="4">
        <v>1</v>
      </c>
      <c r="E24" s="4"/>
      <c r="F24" s="4">
        <v>1</v>
      </c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>
        <v>27</v>
      </c>
      <c r="D27" s="2"/>
      <c r="E27" s="2"/>
      <c r="F27" s="2">
        <v>27</v>
      </c>
    </row>
    <row r="28" spans="1:6" ht="12.75">
      <c r="A28" s="4"/>
      <c r="B28" s="4" t="s">
        <v>11</v>
      </c>
      <c r="C28" s="4">
        <v>1</v>
      </c>
      <c r="D28" s="4"/>
      <c r="E28" s="4"/>
      <c r="F28" s="4">
        <v>1</v>
      </c>
    </row>
    <row r="29" spans="1:6" ht="12.75">
      <c r="A29" s="2" t="s">
        <v>22</v>
      </c>
      <c r="B29" s="2"/>
      <c r="C29" s="2">
        <v>196</v>
      </c>
      <c r="D29" s="2">
        <v>437</v>
      </c>
      <c r="E29" s="2">
        <v>24</v>
      </c>
      <c r="F29" s="2">
        <v>657</v>
      </c>
    </row>
    <row r="30" spans="1:6" ht="12.75">
      <c r="A30" s="4" t="s">
        <v>23</v>
      </c>
      <c r="B30" s="4"/>
      <c r="C30" s="4">
        <v>32</v>
      </c>
      <c r="D30" s="4">
        <v>20</v>
      </c>
      <c r="E30" s="4">
        <v>1</v>
      </c>
      <c r="F30" s="4">
        <v>53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0.025510204081632654</v>
      </c>
      <c r="D35" s="6">
        <f>D5/D$29</f>
        <v>0</v>
      </c>
      <c r="E35" s="6">
        <f>E5/E$29</f>
        <v>0</v>
      </c>
      <c r="F35" s="6">
        <f>F5/F$29</f>
        <v>0.0076103500761035</v>
      </c>
    </row>
    <row r="36" spans="1:6" ht="12.75">
      <c r="A36" s="3"/>
      <c r="B36" s="3" t="s">
        <v>77</v>
      </c>
      <c r="C36" s="5">
        <f>C6/C$30</f>
        <v>0.03125</v>
      </c>
      <c r="D36" s="5">
        <f>D6/D$30</f>
        <v>0</v>
      </c>
      <c r="E36" s="5">
        <f>E6/E$30</f>
        <v>0</v>
      </c>
      <c r="F36" s="5">
        <f>F6/F$30</f>
        <v>0.018867924528301886</v>
      </c>
    </row>
    <row r="37" spans="1:6" ht="12.75">
      <c r="A37" s="1" t="s">
        <v>12</v>
      </c>
      <c r="B37" s="1" t="s">
        <v>76</v>
      </c>
      <c r="C37" s="6">
        <f>C7/C$29</f>
        <v>0.02040816326530612</v>
      </c>
      <c r="D37" s="6">
        <f>D7/D$29</f>
        <v>0</v>
      </c>
      <c r="E37" s="6">
        <f>E7/E$29</f>
        <v>0</v>
      </c>
      <c r="F37" s="6">
        <f>F7/F$29</f>
        <v>0.0060882800608828</v>
      </c>
    </row>
    <row r="38" spans="1:6" ht="12.75">
      <c r="A38" s="3"/>
      <c r="B38" s="3" t="s">
        <v>77</v>
      </c>
      <c r="C38" s="5">
        <f>C8/C$30</f>
        <v>0.03125</v>
      </c>
      <c r="D38" s="5">
        <f>D8/D$30</f>
        <v>0</v>
      </c>
      <c r="E38" s="5">
        <f>E8/E$30</f>
        <v>0</v>
      </c>
      <c r="F38" s="5">
        <f>F8/F$30</f>
        <v>0.018867924528301886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0.05263157894736842</v>
      </c>
      <c r="E39" s="6">
        <f>E9/E$29</f>
        <v>0</v>
      </c>
      <c r="F39" s="6">
        <f>F9/F$29</f>
        <v>0.0350076103500761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0.3</v>
      </c>
      <c r="E40" s="5">
        <f>E10/E$30</f>
        <v>0</v>
      </c>
      <c r="F40" s="5">
        <f>F10/F$30</f>
        <v>0.11320754716981132</v>
      </c>
    </row>
    <row r="41" spans="1:6" ht="12.75">
      <c r="A41" s="1" t="s">
        <v>14</v>
      </c>
      <c r="B41" s="1" t="s">
        <v>76</v>
      </c>
      <c r="C41" s="6">
        <f>C11/C$29</f>
        <v>0.14795918367346939</v>
      </c>
      <c r="D41" s="6">
        <f>D11/D$29</f>
        <v>0.10297482837528604</v>
      </c>
      <c r="E41" s="6">
        <f>E11/E$29</f>
        <v>0</v>
      </c>
      <c r="F41" s="6">
        <f>F11/F$29</f>
        <v>0.1126331811263318</v>
      </c>
    </row>
    <row r="42" spans="1:6" ht="12.75">
      <c r="A42" s="3"/>
      <c r="B42" s="3" t="s">
        <v>77</v>
      </c>
      <c r="C42" s="5">
        <f>C12/C$30</f>
        <v>0.125</v>
      </c>
      <c r="D42" s="5">
        <f>D12/D$30</f>
        <v>0.1</v>
      </c>
      <c r="E42" s="5">
        <f>E12/E$30</f>
        <v>0</v>
      </c>
      <c r="F42" s="5">
        <f>F12/F$30</f>
        <v>0.11320754716981132</v>
      </c>
    </row>
    <row r="43" spans="1:6" ht="12.75">
      <c r="A43" s="1" t="s">
        <v>15</v>
      </c>
      <c r="B43" s="1" t="s">
        <v>76</v>
      </c>
      <c r="C43" s="6">
        <f>C13/C$29</f>
        <v>0.25</v>
      </c>
      <c r="D43" s="6">
        <f>D13/D$29</f>
        <v>0.2219679633867277</v>
      </c>
      <c r="E43" s="6">
        <f>E13/E$29</f>
        <v>0</v>
      </c>
      <c r="F43" s="6">
        <f>F13/F$29</f>
        <v>0.2222222222222222</v>
      </c>
    </row>
    <row r="44" spans="1:6" ht="12.75">
      <c r="A44" s="3"/>
      <c r="B44" s="3" t="s">
        <v>77</v>
      </c>
      <c r="C44" s="5">
        <f>C14/C$30</f>
        <v>0.25</v>
      </c>
      <c r="D44" s="5">
        <f>D14/D$30</f>
        <v>0.15</v>
      </c>
      <c r="E44" s="5">
        <f>E14/E$30</f>
        <v>0</v>
      </c>
      <c r="F44" s="5">
        <f>F14/F$30</f>
        <v>0.20754716981132076</v>
      </c>
    </row>
    <row r="45" spans="1:6" ht="12.75">
      <c r="A45" s="1" t="s">
        <v>16</v>
      </c>
      <c r="B45" s="1" t="s">
        <v>76</v>
      </c>
      <c r="C45" s="6">
        <f>C15/C$29</f>
        <v>0.14795918367346939</v>
      </c>
      <c r="D45" s="6">
        <f>D15/D$29</f>
        <v>0.5125858123569794</v>
      </c>
      <c r="E45" s="6">
        <f>E15/E$29</f>
        <v>1</v>
      </c>
      <c r="F45" s="6">
        <f>F15/F$29</f>
        <v>0.4216133942161339</v>
      </c>
    </row>
    <row r="46" spans="1:6" ht="12.75">
      <c r="A46" s="3"/>
      <c r="B46" s="3" t="s">
        <v>77</v>
      </c>
      <c r="C46" s="5">
        <f>C16/C$30</f>
        <v>0.15625</v>
      </c>
      <c r="D46" s="5">
        <f>D16/D$30</f>
        <v>0.15</v>
      </c>
      <c r="E46" s="5">
        <f>E16/E$30</f>
        <v>1</v>
      </c>
      <c r="F46" s="5">
        <f>F16/F$30</f>
        <v>0.16981132075471697</v>
      </c>
    </row>
    <row r="47" spans="1:6" ht="12.75">
      <c r="A47" s="1" t="s">
        <v>17</v>
      </c>
      <c r="B47" s="1" t="s">
        <v>76</v>
      </c>
      <c r="C47" s="6">
        <f>C17/C$29</f>
        <v>0.04591836734693878</v>
      </c>
      <c r="D47" s="6">
        <f>D17/D$29</f>
        <v>0.059496567505720827</v>
      </c>
      <c r="E47" s="6">
        <f>E17/E$29</f>
        <v>0</v>
      </c>
      <c r="F47" s="6">
        <f>F17/F$29</f>
        <v>0.0532724505327245</v>
      </c>
    </row>
    <row r="48" spans="1:6" ht="12.75">
      <c r="A48" s="3"/>
      <c r="B48" s="3" t="s">
        <v>77</v>
      </c>
      <c r="C48" s="5">
        <f>C18/C$30</f>
        <v>0.09375</v>
      </c>
      <c r="D48" s="5">
        <f>D18/D$30</f>
        <v>0.1</v>
      </c>
      <c r="E48" s="5">
        <f>E18/E$30</f>
        <v>0</v>
      </c>
      <c r="F48" s="5">
        <f>F18/F$30</f>
        <v>0.09433962264150944</v>
      </c>
    </row>
    <row r="49" spans="1:6" ht="12.75">
      <c r="A49" s="1" t="s">
        <v>18</v>
      </c>
      <c r="B49" s="1" t="s">
        <v>76</v>
      </c>
      <c r="C49" s="6">
        <f>C19/C$29</f>
        <v>0.16326530612244897</v>
      </c>
      <c r="D49" s="6">
        <f>D19/D$29</f>
        <v>0.011441647597254004</v>
      </c>
      <c r="E49" s="6">
        <f>E19/E$29</f>
        <v>0</v>
      </c>
      <c r="F49" s="6">
        <f>F19/F$29</f>
        <v>0.0563165905631659</v>
      </c>
    </row>
    <row r="50" spans="1:6" ht="12.75">
      <c r="A50" s="3"/>
      <c r="B50" s="3" t="s">
        <v>77</v>
      </c>
      <c r="C50" s="5">
        <f>C20/C$30</f>
        <v>0.1875</v>
      </c>
      <c r="D50" s="5">
        <f>D20/D$30</f>
        <v>0.05</v>
      </c>
      <c r="E50" s="5">
        <f>E20/E$30</f>
        <v>0</v>
      </c>
      <c r="F50" s="5">
        <f>F20/F$30</f>
        <v>0.1320754716981132</v>
      </c>
    </row>
    <row r="51" spans="1:6" ht="12.75">
      <c r="A51" s="1" t="s">
        <v>19</v>
      </c>
      <c r="B51" s="1" t="s">
        <v>76</v>
      </c>
      <c r="C51" s="6">
        <f>C21/C$29</f>
        <v>0.061224489795918366</v>
      </c>
      <c r="D51" s="6">
        <f>D21/D$29</f>
        <v>0.018306636155606407</v>
      </c>
      <c r="E51" s="6">
        <f>E21/E$29</f>
        <v>0</v>
      </c>
      <c r="F51" s="6">
        <f>F21/F$29</f>
        <v>0.030441400304414</v>
      </c>
    </row>
    <row r="52" spans="1:6" ht="12.75">
      <c r="A52" s="3"/>
      <c r="B52" s="3" t="s">
        <v>77</v>
      </c>
      <c r="C52" s="5">
        <f>C22/C$30</f>
        <v>0.09375</v>
      </c>
      <c r="D52" s="5">
        <f>D22/D$30</f>
        <v>0.1</v>
      </c>
      <c r="E52" s="5">
        <f>E22/E$30</f>
        <v>0</v>
      </c>
      <c r="F52" s="5">
        <f>F22/F$30</f>
        <v>0.09433962264150944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0.020594965675057208</v>
      </c>
      <c r="E53" s="6">
        <f>E23/E$29</f>
        <v>0</v>
      </c>
      <c r="F53" s="6">
        <f>F23/F$29</f>
        <v>0.0136986301369863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0.05</v>
      </c>
      <c r="E54" s="5">
        <f>E24/E$30</f>
        <v>0</v>
      </c>
      <c r="F54" s="5">
        <f>F24/F$30</f>
        <v>0.018867924528301886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>
        <f>E25/E$29</f>
        <v>0</v>
      </c>
      <c r="F55" s="6">
        <f>F25/F$29</f>
        <v>0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>
        <f>E26/E$30</f>
        <v>0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>
        <f>C27/C$29</f>
        <v>0.1377551020408163</v>
      </c>
      <c r="D57" s="6">
        <f>D27/D$29</f>
        <v>0</v>
      </c>
      <c r="E57" s="6">
        <f>E27/E$29</f>
        <v>0</v>
      </c>
      <c r="F57" s="6">
        <f>F27/F$29</f>
        <v>0.0410958904109589</v>
      </c>
    </row>
    <row r="58" spans="1:6" ht="12.75">
      <c r="A58" s="3"/>
      <c r="B58" s="3" t="s">
        <v>77</v>
      </c>
      <c r="C58" s="5">
        <f>C28/C$30</f>
        <v>0.03125</v>
      </c>
      <c r="D58" s="5">
        <f>D28/D$30</f>
        <v>0</v>
      </c>
      <c r="E58" s="5">
        <f>E28/E$30</f>
        <v>0</v>
      </c>
      <c r="F58" s="5">
        <f>F28/F$30</f>
        <v>0.018867924528301886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5</v>
      </c>
      <c r="D68" s="8" t="e">
        <f>D5/D6</f>
        <v>#DIV/0!</v>
      </c>
      <c r="E68" s="8" t="e">
        <f>E5/E6</f>
        <v>#DIV/0!</v>
      </c>
      <c r="F68" s="8">
        <f>F5/F6</f>
        <v>5</v>
      </c>
    </row>
    <row r="69" spans="1:6" ht="12.75">
      <c r="A69" s="1" t="s">
        <v>12</v>
      </c>
      <c r="B69" s="1" t="s">
        <v>82</v>
      </c>
      <c r="C69" s="7">
        <f>C7/C8</f>
        <v>4</v>
      </c>
      <c r="D69" s="7" t="e">
        <f>D7/D8</f>
        <v>#DIV/0!</v>
      </c>
      <c r="E69" s="7" t="e">
        <f>E7/E8</f>
        <v>#DIV/0!</v>
      </c>
      <c r="F69" s="7">
        <f>F7/F8</f>
        <v>4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>
        <f>D9/D10</f>
        <v>3.8333333333333335</v>
      </c>
      <c r="E70" s="8" t="e">
        <f>E9/E10</f>
        <v>#DIV/0!</v>
      </c>
      <c r="F70" s="8">
        <f>F9/F10</f>
        <v>3.8333333333333335</v>
      </c>
    </row>
    <row r="71" spans="1:6" ht="12.75">
      <c r="A71" s="1" t="s">
        <v>14</v>
      </c>
      <c r="B71" s="1" t="s">
        <v>82</v>
      </c>
      <c r="C71" s="7">
        <f>C11/C12</f>
        <v>7.25</v>
      </c>
      <c r="D71" s="7">
        <f>D11/D12</f>
        <v>22.5</v>
      </c>
      <c r="E71" s="7" t="e">
        <f>E11/E12</f>
        <v>#DIV/0!</v>
      </c>
      <c r="F71" s="7">
        <f>F11/F12</f>
        <v>12.333333333333334</v>
      </c>
    </row>
    <row r="72" spans="1:6" ht="12.75">
      <c r="A72" s="3" t="s">
        <v>15</v>
      </c>
      <c r="B72" s="3" t="s">
        <v>82</v>
      </c>
      <c r="C72" s="8">
        <f>C13/C14</f>
        <v>6.125</v>
      </c>
      <c r="D72" s="8">
        <f>D13/D14</f>
        <v>32.333333333333336</v>
      </c>
      <c r="E72" s="8" t="e">
        <f>E13/E14</f>
        <v>#DIV/0!</v>
      </c>
      <c r="F72" s="8">
        <f>F13/F14</f>
        <v>13.272727272727273</v>
      </c>
    </row>
    <row r="73" spans="1:6" ht="12.75">
      <c r="A73" s="1" t="s">
        <v>16</v>
      </c>
      <c r="B73" s="1" t="s">
        <v>82</v>
      </c>
      <c r="C73" s="7">
        <f>C15/C16</f>
        <v>5.8</v>
      </c>
      <c r="D73" s="7">
        <f>D15/D16</f>
        <v>74.66666666666667</v>
      </c>
      <c r="E73" s="7">
        <f>E15/E16</f>
        <v>24</v>
      </c>
      <c r="F73" s="7">
        <f>F15/F16</f>
        <v>30.77777777777778</v>
      </c>
    </row>
    <row r="74" spans="1:6" ht="12.75">
      <c r="A74" s="3" t="s">
        <v>17</v>
      </c>
      <c r="B74" s="3" t="s">
        <v>82</v>
      </c>
      <c r="C74" s="8">
        <f>C17/C18</f>
        <v>3</v>
      </c>
      <c r="D74" s="8">
        <f>D17/D18</f>
        <v>13</v>
      </c>
      <c r="E74" s="8" t="e">
        <f>E17/E18</f>
        <v>#DIV/0!</v>
      </c>
      <c r="F74" s="8">
        <f>F17/F18</f>
        <v>7</v>
      </c>
    </row>
    <row r="75" spans="1:6" ht="12.75">
      <c r="A75" s="1" t="s">
        <v>18</v>
      </c>
      <c r="B75" s="1" t="s">
        <v>82</v>
      </c>
      <c r="C75" s="7">
        <f>C19/C20</f>
        <v>5.333333333333333</v>
      </c>
      <c r="D75" s="7">
        <f>D19/D20</f>
        <v>5</v>
      </c>
      <c r="E75" s="7" t="e">
        <f>E19/E20</f>
        <v>#DIV/0!</v>
      </c>
      <c r="F75" s="7">
        <f>F19/F20</f>
        <v>5.285714285714286</v>
      </c>
    </row>
    <row r="76" spans="1:6" ht="12.75">
      <c r="A76" s="3" t="s">
        <v>19</v>
      </c>
      <c r="B76" s="3" t="s">
        <v>82</v>
      </c>
      <c r="C76" s="8">
        <f>C21/C22</f>
        <v>4</v>
      </c>
      <c r="D76" s="8">
        <f>D21/D22</f>
        <v>4</v>
      </c>
      <c r="E76" s="8" t="e">
        <f>E21/E22</f>
        <v>#DIV/0!</v>
      </c>
      <c r="F76" s="8">
        <f>F21/F22</f>
        <v>4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>
        <f>D23/D24</f>
        <v>9</v>
      </c>
      <c r="E77" s="8" t="e">
        <f>E23/E24</f>
        <v>#DIV/0!</v>
      </c>
      <c r="F77" s="8">
        <f>F23/F24</f>
        <v>9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>
        <f>C27/C28</f>
        <v>27</v>
      </c>
      <c r="D79" s="8" t="e">
        <f>D27/D28</f>
        <v>#DIV/0!</v>
      </c>
      <c r="E79" s="8" t="e">
        <f>E27/E28</f>
        <v>#DIV/0!</v>
      </c>
      <c r="F79" s="8">
        <f>F27/F28</f>
        <v>27</v>
      </c>
    </row>
    <row r="80" spans="1:6" ht="12.75">
      <c r="A80" s="10" t="s">
        <v>8</v>
      </c>
      <c r="B80" s="10" t="s">
        <v>82</v>
      </c>
      <c r="C80" s="8">
        <f>C29/C30</f>
        <v>6.125</v>
      </c>
      <c r="D80" s="8">
        <f>D29/D30</f>
        <v>21.85</v>
      </c>
      <c r="E80" s="8">
        <f>E29/E30</f>
        <v>24</v>
      </c>
      <c r="F80" s="8">
        <f>F29/F30</f>
        <v>12.39622641509434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65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/>
      <c r="D7" s="2"/>
      <c r="E7" s="2"/>
      <c r="F7" s="2"/>
    </row>
    <row r="8" spans="1:6" ht="12.75">
      <c r="A8" s="4"/>
      <c r="B8" s="4" t="s">
        <v>11</v>
      </c>
      <c r="C8" s="4"/>
      <c r="D8" s="4"/>
      <c r="E8" s="4"/>
      <c r="F8" s="4"/>
    </row>
    <row r="9" spans="1:6" ht="12.75">
      <c r="A9" s="2" t="s">
        <v>13</v>
      </c>
      <c r="B9" s="2" t="s">
        <v>10</v>
      </c>
      <c r="C9" s="2">
        <v>1</v>
      </c>
      <c r="D9" s="2"/>
      <c r="E9" s="2"/>
      <c r="F9" s="2">
        <v>1</v>
      </c>
    </row>
    <row r="10" spans="1:6" ht="12.75">
      <c r="A10" s="4"/>
      <c r="B10" s="4" t="s">
        <v>11</v>
      </c>
      <c r="C10" s="4">
        <v>1</v>
      </c>
      <c r="D10" s="4"/>
      <c r="E10" s="4"/>
      <c r="F10" s="4">
        <v>1</v>
      </c>
    </row>
    <row r="11" spans="1:6" ht="12.75">
      <c r="A11" s="2" t="s">
        <v>14</v>
      </c>
      <c r="B11" s="2" t="s">
        <v>10</v>
      </c>
      <c r="C11" s="2">
        <v>1</v>
      </c>
      <c r="D11" s="2">
        <v>31</v>
      </c>
      <c r="E11" s="2">
        <v>16</v>
      </c>
      <c r="F11" s="2">
        <v>48</v>
      </c>
    </row>
    <row r="12" spans="1:6" ht="12.75">
      <c r="A12" s="4"/>
      <c r="B12" s="4" t="s">
        <v>11</v>
      </c>
      <c r="C12" s="4">
        <v>1</v>
      </c>
      <c r="D12" s="4">
        <v>3</v>
      </c>
      <c r="E12" s="4">
        <v>2</v>
      </c>
      <c r="F12" s="4">
        <v>6</v>
      </c>
    </row>
    <row r="13" spans="1:6" ht="12.75">
      <c r="A13" s="2" t="s">
        <v>15</v>
      </c>
      <c r="B13" s="2" t="s">
        <v>10</v>
      </c>
      <c r="C13" s="2">
        <v>3</v>
      </c>
      <c r="D13" s="2"/>
      <c r="E13" s="2"/>
      <c r="F13" s="2">
        <v>3</v>
      </c>
    </row>
    <row r="14" spans="1:6" ht="12.75">
      <c r="A14" s="4"/>
      <c r="B14" s="4" t="s">
        <v>11</v>
      </c>
      <c r="C14" s="4">
        <v>1</v>
      </c>
      <c r="D14" s="4"/>
      <c r="E14" s="4"/>
      <c r="F14" s="4">
        <v>1</v>
      </c>
    </row>
    <row r="15" spans="1:6" ht="12.75">
      <c r="A15" s="2" t="s">
        <v>16</v>
      </c>
      <c r="B15" s="2" t="s">
        <v>10</v>
      </c>
      <c r="C15" s="2">
        <v>4</v>
      </c>
      <c r="D15" s="2">
        <v>1</v>
      </c>
      <c r="E15" s="2"/>
      <c r="F15" s="2">
        <v>5</v>
      </c>
    </row>
    <row r="16" spans="1:6" ht="12.75">
      <c r="A16" s="4"/>
      <c r="B16" s="4" t="s">
        <v>11</v>
      </c>
      <c r="C16" s="4">
        <v>1</v>
      </c>
      <c r="D16" s="4">
        <v>1</v>
      </c>
      <c r="E16" s="4"/>
      <c r="F16" s="4">
        <v>2</v>
      </c>
    </row>
    <row r="17" spans="1:6" ht="12.75">
      <c r="A17" s="2" t="s">
        <v>17</v>
      </c>
      <c r="B17" s="2" t="s">
        <v>10</v>
      </c>
      <c r="C17" s="2">
        <v>20</v>
      </c>
      <c r="D17" s="2">
        <v>112</v>
      </c>
      <c r="E17" s="2">
        <v>62</v>
      </c>
      <c r="F17" s="2">
        <v>194</v>
      </c>
    </row>
    <row r="18" spans="1:6" ht="12.75">
      <c r="A18" s="4"/>
      <c r="B18" s="4" t="s">
        <v>11</v>
      </c>
      <c r="C18" s="4">
        <v>3</v>
      </c>
      <c r="D18" s="4">
        <v>4</v>
      </c>
      <c r="E18" s="4">
        <v>4</v>
      </c>
      <c r="F18" s="4">
        <v>11</v>
      </c>
    </row>
    <row r="19" spans="1:6" ht="12.75">
      <c r="A19" s="2" t="s">
        <v>18</v>
      </c>
      <c r="B19" s="2" t="s">
        <v>10</v>
      </c>
      <c r="C19" s="2"/>
      <c r="D19" s="2">
        <v>14</v>
      </c>
      <c r="E19" s="2">
        <v>40</v>
      </c>
      <c r="F19" s="2">
        <v>54</v>
      </c>
    </row>
    <row r="20" spans="1:6" ht="12.75">
      <c r="A20" s="4"/>
      <c r="B20" s="4" t="s">
        <v>11</v>
      </c>
      <c r="C20" s="4"/>
      <c r="D20" s="4">
        <v>3</v>
      </c>
      <c r="E20" s="4">
        <v>2</v>
      </c>
      <c r="F20" s="4">
        <v>5</v>
      </c>
    </row>
    <row r="21" spans="1:6" ht="12.75">
      <c r="A21" s="2" t="s">
        <v>19</v>
      </c>
      <c r="B21" s="2" t="s">
        <v>10</v>
      </c>
      <c r="C21" s="2"/>
      <c r="D21" s="2">
        <v>20</v>
      </c>
      <c r="E21" s="2"/>
      <c r="F21" s="2">
        <v>20</v>
      </c>
    </row>
    <row r="22" spans="1:6" ht="12.75">
      <c r="A22" s="4"/>
      <c r="B22" s="4" t="s">
        <v>11</v>
      </c>
      <c r="C22" s="4"/>
      <c r="D22" s="4">
        <v>1</v>
      </c>
      <c r="E22" s="4"/>
      <c r="F22" s="4">
        <v>1</v>
      </c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>
        <v>21</v>
      </c>
      <c r="D25" s="2">
        <v>22</v>
      </c>
      <c r="E25" s="2">
        <v>6</v>
      </c>
      <c r="F25" s="2">
        <v>49</v>
      </c>
    </row>
    <row r="26" spans="1:6" ht="12.75">
      <c r="A26" s="4"/>
      <c r="B26" s="4" t="s">
        <v>11</v>
      </c>
      <c r="C26" s="4">
        <v>3</v>
      </c>
      <c r="D26" s="4">
        <v>2</v>
      </c>
      <c r="E26" s="4">
        <v>1</v>
      </c>
      <c r="F26" s="4">
        <v>6</v>
      </c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50</v>
      </c>
      <c r="D29" s="2">
        <v>200</v>
      </c>
      <c r="E29" s="2">
        <v>124</v>
      </c>
      <c r="F29" s="2">
        <v>374</v>
      </c>
    </row>
    <row r="30" spans="1:6" ht="12.75">
      <c r="A30" s="4" t="s">
        <v>23</v>
      </c>
      <c r="B30" s="4"/>
      <c r="C30" s="4">
        <v>10</v>
      </c>
      <c r="D30" s="4">
        <v>14</v>
      </c>
      <c r="E30" s="4">
        <v>9</v>
      </c>
      <c r="F30" s="4">
        <v>33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</v>
      </c>
      <c r="D37" s="6">
        <f>D7/D$29</f>
        <v>0</v>
      </c>
      <c r="E37" s="6">
        <f>E7/E$29</f>
        <v>0</v>
      </c>
      <c r="F37" s="6">
        <f>F7/F$29</f>
        <v>0</v>
      </c>
    </row>
    <row r="38" spans="1:6" ht="12.75">
      <c r="A38" s="3"/>
      <c r="B38" s="3" t="s">
        <v>77</v>
      </c>
      <c r="C38" s="5">
        <f>C8/C$30</f>
        <v>0</v>
      </c>
      <c r="D38" s="5">
        <f>D8/D$30</f>
        <v>0</v>
      </c>
      <c r="E38" s="5">
        <f>E8/E$30</f>
        <v>0</v>
      </c>
      <c r="F38" s="5">
        <f>F8/F$30</f>
        <v>0</v>
      </c>
    </row>
    <row r="39" spans="1:6" ht="12.75">
      <c r="A39" s="1" t="s">
        <v>13</v>
      </c>
      <c r="B39" s="1" t="s">
        <v>76</v>
      </c>
      <c r="C39" s="6">
        <f>C9/C$29</f>
        <v>0.02</v>
      </c>
      <c r="D39" s="6">
        <f>D9/D$29</f>
        <v>0</v>
      </c>
      <c r="E39" s="6">
        <f>E9/E$29</f>
        <v>0</v>
      </c>
      <c r="F39" s="6">
        <f>F9/F$29</f>
        <v>0.00267379679144385</v>
      </c>
    </row>
    <row r="40" spans="1:6" ht="12.75">
      <c r="A40" s="3"/>
      <c r="B40" s="3" t="s">
        <v>77</v>
      </c>
      <c r="C40" s="5">
        <f>C10/C$30</f>
        <v>0.1</v>
      </c>
      <c r="D40" s="5">
        <f>D10/D$30</f>
        <v>0</v>
      </c>
      <c r="E40" s="5">
        <f>E10/E$30</f>
        <v>0</v>
      </c>
      <c r="F40" s="5">
        <f>F10/F$30</f>
        <v>0.030303030303030304</v>
      </c>
    </row>
    <row r="41" spans="1:6" ht="12.75">
      <c r="A41" s="1" t="s">
        <v>14</v>
      </c>
      <c r="B41" s="1" t="s">
        <v>76</v>
      </c>
      <c r="C41" s="6">
        <f>C11/C$29</f>
        <v>0.02</v>
      </c>
      <c r="D41" s="6">
        <f>D11/D$29</f>
        <v>0.155</v>
      </c>
      <c r="E41" s="6">
        <f>E11/E$29</f>
        <v>0.12903225806451613</v>
      </c>
      <c r="F41" s="6">
        <f>F11/F$29</f>
        <v>0.12834224598930483</v>
      </c>
    </row>
    <row r="42" spans="1:6" ht="12.75">
      <c r="A42" s="3"/>
      <c r="B42" s="3" t="s">
        <v>77</v>
      </c>
      <c r="C42" s="5">
        <f>C12/C$30</f>
        <v>0.1</v>
      </c>
      <c r="D42" s="5">
        <f>D12/D$30</f>
        <v>0.21428571428571427</v>
      </c>
      <c r="E42" s="5">
        <f>E12/E$30</f>
        <v>0.2222222222222222</v>
      </c>
      <c r="F42" s="5">
        <f>F12/F$30</f>
        <v>0.18181818181818182</v>
      </c>
    </row>
    <row r="43" spans="1:6" ht="12.75">
      <c r="A43" s="1" t="s">
        <v>15</v>
      </c>
      <c r="B43" s="1" t="s">
        <v>76</v>
      </c>
      <c r="C43" s="6">
        <f>C13/C$29</f>
        <v>0.06</v>
      </c>
      <c r="D43" s="6">
        <f>D13/D$29</f>
        <v>0</v>
      </c>
      <c r="E43" s="6">
        <f>E13/E$29</f>
        <v>0</v>
      </c>
      <c r="F43" s="6">
        <f>F13/F$29</f>
        <v>0.008021390374331552</v>
      </c>
    </row>
    <row r="44" spans="1:6" ht="12.75">
      <c r="A44" s="3"/>
      <c r="B44" s="3" t="s">
        <v>77</v>
      </c>
      <c r="C44" s="5">
        <f>C14/C$30</f>
        <v>0.1</v>
      </c>
      <c r="D44" s="5">
        <f>D14/D$30</f>
        <v>0</v>
      </c>
      <c r="E44" s="5">
        <f>E14/E$30</f>
        <v>0</v>
      </c>
      <c r="F44" s="5">
        <f>F14/F$30</f>
        <v>0.030303030303030304</v>
      </c>
    </row>
    <row r="45" spans="1:6" ht="12.75">
      <c r="A45" s="1" t="s">
        <v>16</v>
      </c>
      <c r="B45" s="1" t="s">
        <v>76</v>
      </c>
      <c r="C45" s="6">
        <f>C15/C$29</f>
        <v>0.08</v>
      </c>
      <c r="D45" s="6">
        <f>D15/D$29</f>
        <v>0.005</v>
      </c>
      <c r="E45" s="6">
        <f>E15/E$29</f>
        <v>0</v>
      </c>
      <c r="F45" s="6">
        <f>F15/F$29</f>
        <v>0.013368983957219251</v>
      </c>
    </row>
    <row r="46" spans="1:6" ht="12.75">
      <c r="A46" s="3"/>
      <c r="B46" s="3" t="s">
        <v>77</v>
      </c>
      <c r="C46" s="5">
        <f>C16/C$30</f>
        <v>0.1</v>
      </c>
      <c r="D46" s="5">
        <f>D16/D$30</f>
        <v>0.07142857142857142</v>
      </c>
      <c r="E46" s="5">
        <f>E16/E$30</f>
        <v>0</v>
      </c>
      <c r="F46" s="5">
        <f>F16/F$30</f>
        <v>0.06060606060606061</v>
      </c>
    </row>
    <row r="47" spans="1:6" ht="12.75">
      <c r="A47" s="1" t="s">
        <v>17</v>
      </c>
      <c r="B47" s="1" t="s">
        <v>76</v>
      </c>
      <c r="C47" s="6">
        <f>C17/C$29</f>
        <v>0.4</v>
      </c>
      <c r="D47" s="6">
        <f>D17/D$29</f>
        <v>0.56</v>
      </c>
      <c r="E47" s="6">
        <f>E17/E$29</f>
        <v>0.5</v>
      </c>
      <c r="F47" s="6">
        <f>F17/F$29</f>
        <v>0.5187165775401069</v>
      </c>
    </row>
    <row r="48" spans="1:6" ht="12.75">
      <c r="A48" s="3"/>
      <c r="B48" s="3" t="s">
        <v>77</v>
      </c>
      <c r="C48" s="5">
        <f>C18/C$30</f>
        <v>0.3</v>
      </c>
      <c r="D48" s="5">
        <f>D18/D$30</f>
        <v>0.2857142857142857</v>
      </c>
      <c r="E48" s="5">
        <f>E18/E$30</f>
        <v>0.4444444444444444</v>
      </c>
      <c r="F48" s="5">
        <f>F18/F$30</f>
        <v>0.3333333333333333</v>
      </c>
    </row>
    <row r="49" spans="1:6" ht="12.75">
      <c r="A49" s="1" t="s">
        <v>18</v>
      </c>
      <c r="B49" s="1" t="s">
        <v>76</v>
      </c>
      <c r="C49" s="6">
        <f>C19/C$29</f>
        <v>0</v>
      </c>
      <c r="D49" s="6">
        <f>D19/D$29</f>
        <v>0.07</v>
      </c>
      <c r="E49" s="6">
        <f>E19/E$29</f>
        <v>0.3225806451612903</v>
      </c>
      <c r="F49" s="6">
        <f>F19/F$29</f>
        <v>0.1443850267379679</v>
      </c>
    </row>
    <row r="50" spans="1:6" ht="12.75">
      <c r="A50" s="3"/>
      <c r="B50" s="3" t="s">
        <v>77</v>
      </c>
      <c r="C50" s="5">
        <f>C20/C$30</f>
        <v>0</v>
      </c>
      <c r="D50" s="5">
        <f>D20/D$30</f>
        <v>0.21428571428571427</v>
      </c>
      <c r="E50" s="5">
        <f>E20/E$30</f>
        <v>0.2222222222222222</v>
      </c>
      <c r="F50" s="5">
        <f>F20/F$30</f>
        <v>0.15151515151515152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>
        <f>D21/D$29</f>
        <v>0.1</v>
      </c>
      <c r="E51" s="6">
        <f>E21/E$29</f>
        <v>0</v>
      </c>
      <c r="F51" s="6">
        <f>F21/F$29</f>
        <v>0.053475935828877004</v>
      </c>
    </row>
    <row r="52" spans="1:6" ht="12.75">
      <c r="A52" s="3"/>
      <c r="B52" s="3" t="s">
        <v>77</v>
      </c>
      <c r="C52" s="5">
        <f>C22/C$30</f>
        <v>0</v>
      </c>
      <c r="D52" s="5">
        <f>D22/D$30</f>
        <v>0.07142857142857142</v>
      </c>
      <c r="E52" s="5">
        <f>E22/E$30</f>
        <v>0</v>
      </c>
      <c r="F52" s="5">
        <f>F22/F$30</f>
        <v>0.030303030303030304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</v>
      </c>
      <c r="E53" s="6">
        <f>E23/E$29</f>
        <v>0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</v>
      </c>
      <c r="E54" s="5">
        <f>E24/E$30</f>
        <v>0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0.42</v>
      </c>
      <c r="D55" s="6">
        <f>D25/D$29</f>
        <v>0.11</v>
      </c>
      <c r="E55" s="6">
        <f>E25/E$29</f>
        <v>0.04838709677419355</v>
      </c>
      <c r="F55" s="6">
        <f>F25/F$29</f>
        <v>0.13101604278074866</v>
      </c>
    </row>
    <row r="56" spans="1:6" ht="12.75">
      <c r="A56" s="3"/>
      <c r="B56" s="3" t="s">
        <v>77</v>
      </c>
      <c r="C56" s="5">
        <f>C26/C$30</f>
        <v>0.3</v>
      </c>
      <c r="D56" s="5">
        <f>D26/D$30</f>
        <v>0.14285714285714285</v>
      </c>
      <c r="E56" s="5">
        <f>E26/E$30</f>
        <v>0.1111111111111111</v>
      </c>
      <c r="F56" s="5">
        <f>F26/F$30</f>
        <v>0.18181818181818182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>
        <f>E27/E$29</f>
        <v>0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>
        <f>E28/E$30</f>
        <v>0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 t="e">
        <f>D7/D8</f>
        <v>#DIV/0!</v>
      </c>
      <c r="E69" s="7" t="e">
        <f>E7/E8</f>
        <v>#DIV/0!</v>
      </c>
      <c r="F69" s="7" t="e">
        <f>F7/F8</f>
        <v>#DIV/0!</v>
      </c>
    </row>
    <row r="70" spans="1:6" ht="12.75">
      <c r="A70" s="3" t="s">
        <v>13</v>
      </c>
      <c r="B70" s="3" t="s">
        <v>82</v>
      </c>
      <c r="C70" s="8">
        <f>C9/C10</f>
        <v>1</v>
      </c>
      <c r="D70" s="8" t="e">
        <f>D9/D10</f>
        <v>#DIV/0!</v>
      </c>
      <c r="E70" s="8" t="e">
        <f>E9/E10</f>
        <v>#DIV/0!</v>
      </c>
      <c r="F70" s="8">
        <f>F9/F10</f>
        <v>1</v>
      </c>
    </row>
    <row r="71" spans="1:6" ht="12.75">
      <c r="A71" s="1" t="s">
        <v>14</v>
      </c>
      <c r="B71" s="1" t="s">
        <v>82</v>
      </c>
      <c r="C71" s="7">
        <f>C11/C12</f>
        <v>1</v>
      </c>
      <c r="D71" s="7">
        <f>D11/D12</f>
        <v>10.333333333333334</v>
      </c>
      <c r="E71" s="7">
        <f>E11/E12</f>
        <v>8</v>
      </c>
      <c r="F71" s="7">
        <f>F11/F12</f>
        <v>8</v>
      </c>
    </row>
    <row r="72" spans="1:6" ht="12.75">
      <c r="A72" s="3" t="s">
        <v>15</v>
      </c>
      <c r="B72" s="3" t="s">
        <v>82</v>
      </c>
      <c r="C72" s="8">
        <f>C13/C14</f>
        <v>3</v>
      </c>
      <c r="D72" s="8" t="e">
        <f>D13/D14</f>
        <v>#DIV/0!</v>
      </c>
      <c r="E72" s="8" t="e">
        <f>E13/E14</f>
        <v>#DIV/0!</v>
      </c>
      <c r="F72" s="8">
        <f>F13/F14</f>
        <v>3</v>
      </c>
    </row>
    <row r="73" spans="1:6" ht="12.75">
      <c r="A73" s="1" t="s">
        <v>16</v>
      </c>
      <c r="B73" s="1" t="s">
        <v>82</v>
      </c>
      <c r="C73" s="7">
        <f>C15/C16</f>
        <v>4</v>
      </c>
      <c r="D73" s="7">
        <f>D15/D16</f>
        <v>1</v>
      </c>
      <c r="E73" s="7" t="e">
        <f>E15/E16</f>
        <v>#DIV/0!</v>
      </c>
      <c r="F73" s="7">
        <f>F15/F16</f>
        <v>2.5</v>
      </c>
    </row>
    <row r="74" spans="1:6" ht="12.75">
      <c r="A74" s="3" t="s">
        <v>17</v>
      </c>
      <c r="B74" s="3" t="s">
        <v>82</v>
      </c>
      <c r="C74" s="8">
        <f>C17/C18</f>
        <v>6.666666666666667</v>
      </c>
      <c r="D74" s="8">
        <f>D17/D18</f>
        <v>28</v>
      </c>
      <c r="E74" s="8">
        <f>E17/E18</f>
        <v>15.5</v>
      </c>
      <c r="F74" s="8">
        <f>F17/F18</f>
        <v>17.636363636363637</v>
      </c>
    </row>
    <row r="75" spans="1:6" ht="12.75">
      <c r="A75" s="1" t="s">
        <v>18</v>
      </c>
      <c r="B75" s="1" t="s">
        <v>82</v>
      </c>
      <c r="C75" s="7" t="e">
        <f>C19/C20</f>
        <v>#DIV/0!</v>
      </c>
      <c r="D75" s="7">
        <f>D19/D20</f>
        <v>4.666666666666667</v>
      </c>
      <c r="E75" s="7">
        <f>E19/E20</f>
        <v>20</v>
      </c>
      <c r="F75" s="7">
        <f>F19/F20</f>
        <v>10.8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>
        <f>D21/D22</f>
        <v>20</v>
      </c>
      <c r="E76" s="8" t="e">
        <f>E21/E22</f>
        <v>#DIV/0!</v>
      </c>
      <c r="F76" s="8">
        <f>F21/F22</f>
        <v>20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>
        <f>C25/C26</f>
        <v>7</v>
      </c>
      <c r="D78" s="8">
        <f>D25/D26</f>
        <v>11</v>
      </c>
      <c r="E78" s="8">
        <f>E25/E26</f>
        <v>6</v>
      </c>
      <c r="F78" s="8">
        <f>F25/F26</f>
        <v>8.166666666666666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5</v>
      </c>
      <c r="D80" s="8">
        <f>D29/D30</f>
        <v>14.285714285714286</v>
      </c>
      <c r="E80" s="8">
        <f>E29/E30</f>
        <v>13.777777777777779</v>
      </c>
      <c r="F80" s="8">
        <f>F29/F30</f>
        <v>11.333333333333334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23.8515625" style="13" customWidth="1"/>
    <col min="3" max="3" width="8.8515625" style="13" customWidth="1"/>
    <col min="4" max="4" width="7.003906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64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1</v>
      </c>
      <c r="D7" s="2"/>
      <c r="E7" s="2"/>
      <c r="F7" s="2">
        <v>1</v>
      </c>
    </row>
    <row r="8" spans="1:6" ht="12.75">
      <c r="A8" s="4"/>
      <c r="B8" s="4" t="s">
        <v>11</v>
      </c>
      <c r="C8" s="4">
        <v>1</v>
      </c>
      <c r="D8" s="4"/>
      <c r="E8" s="4"/>
      <c r="F8" s="4">
        <v>1</v>
      </c>
    </row>
    <row r="9" spans="1:6" ht="12.75">
      <c r="A9" s="2" t="s">
        <v>13</v>
      </c>
      <c r="B9" s="2" t="s">
        <v>10</v>
      </c>
      <c r="C9" s="2"/>
      <c r="D9" s="2"/>
      <c r="E9" s="2"/>
      <c r="F9" s="2"/>
    </row>
    <row r="10" spans="1:6" ht="12.75">
      <c r="A10" s="4"/>
      <c r="B10" s="4" t="s">
        <v>11</v>
      </c>
      <c r="C10" s="4"/>
      <c r="D10" s="4"/>
      <c r="E10" s="4"/>
      <c r="F10" s="4"/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/>
      <c r="D15" s="2"/>
      <c r="E15" s="2"/>
      <c r="F15" s="2"/>
    </row>
    <row r="16" spans="1:6" ht="12.75">
      <c r="A16" s="4"/>
      <c r="B16" s="4" t="s">
        <v>11</v>
      </c>
      <c r="C16" s="4"/>
      <c r="D16" s="4"/>
      <c r="E16" s="4"/>
      <c r="F16" s="4"/>
    </row>
    <row r="17" spans="1:6" ht="12.75">
      <c r="A17" s="2" t="s">
        <v>17</v>
      </c>
      <c r="B17" s="2" t="s">
        <v>10</v>
      </c>
      <c r="C17" s="2"/>
      <c r="D17" s="2"/>
      <c r="E17" s="2"/>
      <c r="F17" s="2"/>
    </row>
    <row r="18" spans="1:6" ht="12.75">
      <c r="A18" s="4"/>
      <c r="B18" s="4" t="s">
        <v>11</v>
      </c>
      <c r="C18" s="4"/>
      <c r="D18" s="4"/>
      <c r="E18" s="4"/>
      <c r="F18" s="4"/>
    </row>
    <row r="19" spans="1:6" ht="12.75">
      <c r="A19" s="2" t="s">
        <v>18</v>
      </c>
      <c r="B19" s="2" t="s">
        <v>10</v>
      </c>
      <c r="C19" s="2"/>
      <c r="D19" s="2"/>
      <c r="E19" s="2"/>
      <c r="F19" s="2"/>
    </row>
    <row r="20" spans="1:6" ht="12.75">
      <c r="A20" s="4"/>
      <c r="B20" s="4" t="s">
        <v>11</v>
      </c>
      <c r="C20" s="4"/>
      <c r="D20" s="4"/>
      <c r="E20" s="4"/>
      <c r="F20" s="4"/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/>
      <c r="D25" s="2"/>
      <c r="E25" s="2">
        <v>29</v>
      </c>
      <c r="F25" s="2">
        <v>29</v>
      </c>
    </row>
    <row r="26" spans="1:6" ht="12.75">
      <c r="A26" s="4"/>
      <c r="B26" s="4" t="s">
        <v>11</v>
      </c>
      <c r="C26" s="4"/>
      <c r="D26" s="4"/>
      <c r="E26" s="4">
        <v>1</v>
      </c>
      <c r="F26" s="4">
        <v>1</v>
      </c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1</v>
      </c>
      <c r="D29" s="2"/>
      <c r="E29" s="2">
        <v>29</v>
      </c>
      <c r="F29" s="2">
        <v>30</v>
      </c>
    </row>
    <row r="30" spans="1:6" ht="12.75">
      <c r="A30" s="4" t="s">
        <v>23</v>
      </c>
      <c r="B30" s="4"/>
      <c r="C30" s="4">
        <v>1</v>
      </c>
      <c r="D30" s="4"/>
      <c r="E30" s="4">
        <v>1</v>
      </c>
      <c r="F30" s="4">
        <v>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 t="e">
        <f>D5/D$29</f>
        <v>#DIV/0!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 t="e">
        <f>D6/D$30</f>
        <v>#DIV/0!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1</v>
      </c>
      <c r="D37" s="6" t="e">
        <f>D7/D$29</f>
        <v>#DIV/0!</v>
      </c>
      <c r="E37" s="6">
        <f>E7/E$29</f>
        <v>0</v>
      </c>
      <c r="F37" s="6">
        <f>F7/F$29</f>
        <v>0.03333333333333333</v>
      </c>
    </row>
    <row r="38" spans="1:6" ht="12.75">
      <c r="A38" s="3"/>
      <c r="B38" s="3" t="s">
        <v>77</v>
      </c>
      <c r="C38" s="5">
        <f>C8/C$30</f>
        <v>1</v>
      </c>
      <c r="D38" s="5" t="e">
        <f>D8/D$30</f>
        <v>#DIV/0!</v>
      </c>
      <c r="E38" s="5">
        <f>E8/E$30</f>
        <v>0</v>
      </c>
      <c r="F38" s="5">
        <f>F8/F$30</f>
        <v>0.5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 t="e">
        <f>D9/D$29</f>
        <v>#DIV/0!</v>
      </c>
      <c r="E39" s="6">
        <f>E9/E$29</f>
        <v>0</v>
      </c>
      <c r="F39" s="6">
        <f>F9/F$29</f>
        <v>0</v>
      </c>
    </row>
    <row r="40" spans="1:6" ht="12.75">
      <c r="A40" s="3"/>
      <c r="B40" s="3" t="s">
        <v>77</v>
      </c>
      <c r="C40" s="5">
        <f>C10/C$30</f>
        <v>0</v>
      </c>
      <c r="D40" s="5" t="e">
        <f>D10/D$30</f>
        <v>#DIV/0!</v>
      </c>
      <c r="E40" s="5">
        <f>E10/E$30</f>
        <v>0</v>
      </c>
      <c r="F40" s="5">
        <f>F10/F$30</f>
        <v>0</v>
      </c>
    </row>
    <row r="41" spans="1:6" ht="12.75">
      <c r="A41" s="1" t="s">
        <v>14</v>
      </c>
      <c r="B41" s="1" t="s">
        <v>76</v>
      </c>
      <c r="C41" s="6">
        <f>C11/C$29</f>
        <v>0</v>
      </c>
      <c r="D41" s="6" t="e">
        <f>D11/D$29</f>
        <v>#DIV/0!</v>
      </c>
      <c r="E41" s="6">
        <f>E11/E$29</f>
        <v>0</v>
      </c>
      <c r="F41" s="6">
        <f>F11/F$29</f>
        <v>0</v>
      </c>
    </row>
    <row r="42" spans="1:6" ht="12.75">
      <c r="A42" s="3"/>
      <c r="B42" s="3" t="s">
        <v>77</v>
      </c>
      <c r="C42" s="5">
        <f>C12/C$30</f>
        <v>0</v>
      </c>
      <c r="D42" s="5" t="e">
        <f>D12/D$30</f>
        <v>#DIV/0!</v>
      </c>
      <c r="E42" s="5">
        <f>E12/E$30</f>
        <v>0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 t="e">
        <f>D13/D$29</f>
        <v>#DIV/0!</v>
      </c>
      <c r="E43" s="6">
        <f>E13/E$29</f>
        <v>0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 t="e">
        <f>D14/D$30</f>
        <v>#DIV/0!</v>
      </c>
      <c r="E44" s="5">
        <f>E14/E$30</f>
        <v>0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</v>
      </c>
      <c r="D45" s="6" t="e">
        <f>D15/D$29</f>
        <v>#DIV/0!</v>
      </c>
      <c r="E45" s="6">
        <f>E15/E$29</f>
        <v>0</v>
      </c>
      <c r="F45" s="6">
        <f>F15/F$29</f>
        <v>0</v>
      </c>
    </row>
    <row r="46" spans="1:6" ht="12.75">
      <c r="A46" s="3"/>
      <c r="B46" s="3" t="s">
        <v>77</v>
      </c>
      <c r="C46" s="5">
        <f>C16/C$30</f>
        <v>0</v>
      </c>
      <c r="D46" s="5" t="e">
        <f>D16/D$30</f>
        <v>#DIV/0!</v>
      </c>
      <c r="E46" s="5">
        <f>E16/E$30</f>
        <v>0</v>
      </c>
      <c r="F46" s="5">
        <f>F16/F$30</f>
        <v>0</v>
      </c>
    </row>
    <row r="47" spans="1:6" ht="12.75">
      <c r="A47" s="1" t="s">
        <v>17</v>
      </c>
      <c r="B47" s="1" t="s">
        <v>76</v>
      </c>
      <c r="C47" s="6">
        <f>C17/C$29</f>
        <v>0</v>
      </c>
      <c r="D47" s="6" t="e">
        <f>D17/D$29</f>
        <v>#DIV/0!</v>
      </c>
      <c r="E47" s="6">
        <f>E17/E$29</f>
        <v>0</v>
      </c>
      <c r="F47" s="6">
        <f>F17/F$29</f>
        <v>0</v>
      </c>
    </row>
    <row r="48" spans="1:6" ht="12.75">
      <c r="A48" s="3"/>
      <c r="B48" s="3" t="s">
        <v>77</v>
      </c>
      <c r="C48" s="5">
        <f>C18/C$30</f>
        <v>0</v>
      </c>
      <c r="D48" s="5" t="e">
        <f>D18/D$30</f>
        <v>#DIV/0!</v>
      </c>
      <c r="E48" s="5">
        <f>E18/E$30</f>
        <v>0</v>
      </c>
      <c r="F48" s="5">
        <f>F18/F$30</f>
        <v>0</v>
      </c>
    </row>
    <row r="49" spans="1:6" ht="12.75">
      <c r="A49" s="1" t="s">
        <v>18</v>
      </c>
      <c r="B49" s="1" t="s">
        <v>76</v>
      </c>
      <c r="C49" s="6">
        <f>C19/C$29</f>
        <v>0</v>
      </c>
      <c r="D49" s="6" t="e">
        <f>D19/D$29</f>
        <v>#DIV/0!</v>
      </c>
      <c r="E49" s="6">
        <f>E19/E$29</f>
        <v>0</v>
      </c>
      <c r="F49" s="6">
        <f>F19/F$29</f>
        <v>0</v>
      </c>
    </row>
    <row r="50" spans="1:6" ht="12.75">
      <c r="A50" s="3"/>
      <c r="B50" s="3" t="s">
        <v>77</v>
      </c>
      <c r="C50" s="5">
        <f>C20/C$30</f>
        <v>0</v>
      </c>
      <c r="D50" s="5" t="e">
        <f>D20/D$30</f>
        <v>#DIV/0!</v>
      </c>
      <c r="E50" s="5">
        <f>E20/E$30</f>
        <v>0</v>
      </c>
      <c r="F50" s="5">
        <f>F20/F$30</f>
        <v>0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 t="e">
        <f>D21/D$29</f>
        <v>#DIV/0!</v>
      </c>
      <c r="E51" s="6">
        <f>E21/E$29</f>
        <v>0</v>
      </c>
      <c r="F51" s="6">
        <f>F21/F$29</f>
        <v>0</v>
      </c>
    </row>
    <row r="52" spans="1:6" ht="12.75">
      <c r="A52" s="3"/>
      <c r="B52" s="3" t="s">
        <v>77</v>
      </c>
      <c r="C52" s="5">
        <f>C22/C$30</f>
        <v>0</v>
      </c>
      <c r="D52" s="5" t="e">
        <f>D22/D$30</f>
        <v>#DIV/0!</v>
      </c>
      <c r="E52" s="5">
        <f>E22/E$30</f>
        <v>0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 t="e">
        <f>D23/D$29</f>
        <v>#DIV/0!</v>
      </c>
      <c r="E53" s="6">
        <f>E23/E$29</f>
        <v>0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 t="e">
        <f>D24/D$30</f>
        <v>#DIV/0!</v>
      </c>
      <c r="E54" s="5">
        <f>E24/E$30</f>
        <v>0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 t="e">
        <f>D25/D$29</f>
        <v>#DIV/0!</v>
      </c>
      <c r="E55" s="6">
        <f>E25/E$29</f>
        <v>1</v>
      </c>
      <c r="F55" s="6">
        <f>F25/F$29</f>
        <v>0.9666666666666667</v>
      </c>
    </row>
    <row r="56" spans="1:6" ht="12.75">
      <c r="A56" s="3"/>
      <c r="B56" s="3" t="s">
        <v>77</v>
      </c>
      <c r="C56" s="5">
        <f>C26/C$30</f>
        <v>0</v>
      </c>
      <c r="D56" s="5" t="e">
        <f>D26/D$30</f>
        <v>#DIV/0!</v>
      </c>
      <c r="E56" s="5">
        <f>E26/E$30</f>
        <v>1</v>
      </c>
      <c r="F56" s="5">
        <f>F26/F$30</f>
        <v>0.5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 t="e">
        <f>D27/D$29</f>
        <v>#DIV/0!</v>
      </c>
      <c r="E57" s="6">
        <f>E27/E$29</f>
        <v>0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 t="e">
        <f>D28/D$30</f>
        <v>#DIV/0!</v>
      </c>
      <c r="E58" s="5">
        <f>E28/E$30</f>
        <v>0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 t="e">
        <f>D29/D$29</f>
        <v>#DIV/0!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 t="e">
        <f>D30/D$30</f>
        <v>#DIV/0!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1</v>
      </c>
      <c r="D69" s="7" t="e">
        <f>D7/D8</f>
        <v>#DIV/0!</v>
      </c>
      <c r="E69" s="7" t="e">
        <f>E7/E8</f>
        <v>#DIV/0!</v>
      </c>
      <c r="F69" s="7">
        <f>F7/F8</f>
        <v>1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 t="e">
        <f>E9/E10</f>
        <v>#DIV/0!</v>
      </c>
      <c r="F70" s="8" t="e">
        <f>F9/F10</f>
        <v>#DIV/0!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 t="e">
        <f>C15/C16</f>
        <v>#DIV/0!</v>
      </c>
      <c r="D73" s="7" t="e">
        <f>D15/D16</f>
        <v>#DIV/0!</v>
      </c>
      <c r="E73" s="7" t="e">
        <f>E15/E16</f>
        <v>#DIV/0!</v>
      </c>
      <c r="F73" s="7" t="e">
        <f>F15/F16</f>
        <v>#DIV/0!</v>
      </c>
    </row>
    <row r="74" spans="1:6" ht="12.75">
      <c r="A74" s="3" t="s">
        <v>17</v>
      </c>
      <c r="B74" s="3" t="s">
        <v>82</v>
      </c>
      <c r="C74" s="8" t="e">
        <f>C17/C18</f>
        <v>#DIV/0!</v>
      </c>
      <c r="D74" s="8" t="e">
        <f>D17/D18</f>
        <v>#DIV/0!</v>
      </c>
      <c r="E74" s="8" t="e">
        <f>E17/E18</f>
        <v>#DIV/0!</v>
      </c>
      <c r="F74" s="8" t="e">
        <f>F17/F18</f>
        <v>#DIV/0!</v>
      </c>
    </row>
    <row r="75" spans="1:6" ht="12.75">
      <c r="A75" s="1" t="s">
        <v>18</v>
      </c>
      <c r="B75" s="1" t="s">
        <v>82</v>
      </c>
      <c r="C75" s="7" t="e">
        <f>C19/C20</f>
        <v>#DIV/0!</v>
      </c>
      <c r="D75" s="7" t="e">
        <f>D19/D20</f>
        <v>#DIV/0!</v>
      </c>
      <c r="E75" s="7" t="e">
        <f>E19/E20</f>
        <v>#DIV/0!</v>
      </c>
      <c r="F75" s="7" t="e">
        <f>F19/F20</f>
        <v>#DIV/0!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>
        <f>E25/E26</f>
        <v>29</v>
      </c>
      <c r="F78" s="8">
        <f>F25/F26</f>
        <v>29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1</v>
      </c>
      <c r="D80" s="8" t="e">
        <f>D29/D30</f>
        <v>#DIV/0!</v>
      </c>
      <c r="E80" s="8">
        <f>E29/E30</f>
        <v>29</v>
      </c>
      <c r="F80" s="8">
        <f>F29/F30</f>
        <v>15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5.57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63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91</v>
      </c>
      <c r="D7" s="2">
        <v>12</v>
      </c>
      <c r="E7" s="2">
        <v>77</v>
      </c>
      <c r="F7" s="2">
        <v>180</v>
      </c>
    </row>
    <row r="8" spans="1:6" ht="12.75">
      <c r="A8" s="4"/>
      <c r="B8" s="4" t="s">
        <v>11</v>
      </c>
      <c r="C8" s="4">
        <v>9</v>
      </c>
      <c r="D8" s="4">
        <v>3</v>
      </c>
      <c r="E8" s="4">
        <v>10</v>
      </c>
      <c r="F8" s="4">
        <v>22</v>
      </c>
    </row>
    <row r="9" spans="1:6" ht="12.75">
      <c r="A9" s="2" t="s">
        <v>13</v>
      </c>
      <c r="B9" s="2" t="s">
        <v>10</v>
      </c>
      <c r="C9" s="2">
        <v>109</v>
      </c>
      <c r="D9" s="2">
        <v>123</v>
      </c>
      <c r="E9" s="2">
        <v>79</v>
      </c>
      <c r="F9" s="2">
        <v>311</v>
      </c>
    </row>
    <row r="10" spans="1:6" ht="12.75">
      <c r="A10" s="4"/>
      <c r="B10" s="4" t="s">
        <v>11</v>
      </c>
      <c r="C10" s="4">
        <v>20</v>
      </c>
      <c r="D10" s="4">
        <v>19</v>
      </c>
      <c r="E10" s="4">
        <v>15</v>
      </c>
      <c r="F10" s="4">
        <v>54</v>
      </c>
    </row>
    <row r="11" spans="1:6" ht="12.75">
      <c r="A11" s="2" t="s">
        <v>14</v>
      </c>
      <c r="B11" s="2" t="s">
        <v>10</v>
      </c>
      <c r="C11" s="2">
        <v>191</v>
      </c>
      <c r="D11" s="2">
        <v>73</v>
      </c>
      <c r="E11" s="2">
        <v>59</v>
      </c>
      <c r="F11" s="2">
        <v>323</v>
      </c>
    </row>
    <row r="12" spans="1:6" ht="12.75">
      <c r="A12" s="4"/>
      <c r="B12" s="4" t="s">
        <v>11</v>
      </c>
      <c r="C12" s="4">
        <v>24</v>
      </c>
      <c r="D12" s="4">
        <v>13</v>
      </c>
      <c r="E12" s="4">
        <v>12</v>
      </c>
      <c r="F12" s="4">
        <v>49</v>
      </c>
    </row>
    <row r="13" spans="1:6" ht="12.75">
      <c r="A13" s="2" t="s">
        <v>15</v>
      </c>
      <c r="B13" s="2" t="s">
        <v>10</v>
      </c>
      <c r="C13" s="2">
        <v>176</v>
      </c>
      <c r="D13" s="2">
        <v>109</v>
      </c>
      <c r="E13" s="2">
        <v>6</v>
      </c>
      <c r="F13" s="2">
        <v>291</v>
      </c>
    </row>
    <row r="14" spans="1:6" ht="12.75">
      <c r="A14" s="4"/>
      <c r="B14" s="4" t="s">
        <v>11</v>
      </c>
      <c r="C14" s="4">
        <v>14</v>
      </c>
      <c r="D14" s="4">
        <v>3</v>
      </c>
      <c r="E14" s="4">
        <v>2</v>
      </c>
      <c r="F14" s="4">
        <v>19</v>
      </c>
    </row>
    <row r="15" spans="1:6" ht="12.75">
      <c r="A15" s="2" t="s">
        <v>16</v>
      </c>
      <c r="B15" s="2" t="s">
        <v>10</v>
      </c>
      <c r="C15" s="2">
        <v>74</v>
      </c>
      <c r="D15" s="2"/>
      <c r="E15" s="2">
        <v>58</v>
      </c>
      <c r="F15" s="2">
        <v>132</v>
      </c>
    </row>
    <row r="16" spans="1:6" ht="12.75">
      <c r="A16" s="4"/>
      <c r="B16" s="4" t="s">
        <v>11</v>
      </c>
      <c r="C16" s="4">
        <v>6</v>
      </c>
      <c r="D16" s="4"/>
      <c r="E16" s="4">
        <v>3</v>
      </c>
      <c r="F16" s="4">
        <v>9</v>
      </c>
    </row>
    <row r="17" spans="1:6" ht="12.75">
      <c r="A17" s="2" t="s">
        <v>17</v>
      </c>
      <c r="B17" s="2" t="s">
        <v>10</v>
      </c>
      <c r="C17" s="2">
        <v>85</v>
      </c>
      <c r="D17" s="2">
        <v>84</v>
      </c>
      <c r="E17" s="2">
        <v>61</v>
      </c>
      <c r="F17" s="2">
        <v>230</v>
      </c>
    </row>
    <row r="18" spans="1:6" ht="12.75">
      <c r="A18" s="4"/>
      <c r="B18" s="4" t="s">
        <v>11</v>
      </c>
      <c r="C18" s="4">
        <v>9</v>
      </c>
      <c r="D18" s="4">
        <v>6</v>
      </c>
      <c r="E18" s="4">
        <v>9</v>
      </c>
      <c r="F18" s="4">
        <v>24</v>
      </c>
    </row>
    <row r="19" spans="1:6" ht="12.75">
      <c r="A19" s="2" t="s">
        <v>18</v>
      </c>
      <c r="B19" s="2" t="s">
        <v>10</v>
      </c>
      <c r="C19" s="2">
        <v>528</v>
      </c>
      <c r="D19" s="2">
        <v>84</v>
      </c>
      <c r="E19" s="2">
        <v>52</v>
      </c>
      <c r="F19" s="2">
        <v>664</v>
      </c>
    </row>
    <row r="20" spans="1:6" ht="12.75">
      <c r="A20" s="4"/>
      <c r="B20" s="4" t="s">
        <v>11</v>
      </c>
      <c r="C20" s="4">
        <v>19</v>
      </c>
      <c r="D20" s="4">
        <v>6</v>
      </c>
      <c r="E20" s="4">
        <v>3</v>
      </c>
      <c r="F20" s="4">
        <v>28</v>
      </c>
    </row>
    <row r="21" spans="1:6" ht="12.75">
      <c r="A21" s="2" t="s">
        <v>19</v>
      </c>
      <c r="B21" s="2" t="s">
        <v>10</v>
      </c>
      <c r="C21" s="2">
        <v>47</v>
      </c>
      <c r="D21" s="2">
        <v>25</v>
      </c>
      <c r="E21" s="2">
        <v>138</v>
      </c>
      <c r="F21" s="2">
        <v>210</v>
      </c>
    </row>
    <row r="22" spans="1:6" ht="12.75">
      <c r="A22" s="4"/>
      <c r="B22" s="4" t="s">
        <v>11</v>
      </c>
      <c r="C22" s="4">
        <v>5</v>
      </c>
      <c r="D22" s="4">
        <v>2</v>
      </c>
      <c r="E22" s="4">
        <v>6</v>
      </c>
      <c r="F22" s="4">
        <v>13</v>
      </c>
    </row>
    <row r="23" spans="1:6" ht="12.75">
      <c r="A23" s="2" t="s">
        <v>20</v>
      </c>
      <c r="B23" s="2" t="s">
        <v>10</v>
      </c>
      <c r="C23" s="2">
        <v>43</v>
      </c>
      <c r="D23" s="2">
        <v>6</v>
      </c>
      <c r="E23" s="2">
        <v>32</v>
      </c>
      <c r="F23" s="2">
        <v>81</v>
      </c>
    </row>
    <row r="24" spans="1:6" ht="12.75">
      <c r="A24" s="4"/>
      <c r="B24" s="4" t="s">
        <v>11</v>
      </c>
      <c r="C24" s="4">
        <v>3</v>
      </c>
      <c r="D24" s="4">
        <v>1</v>
      </c>
      <c r="E24" s="4">
        <v>6</v>
      </c>
      <c r="F24" s="4">
        <v>10</v>
      </c>
    </row>
    <row r="25" spans="1:6" ht="12.75">
      <c r="A25" s="2" t="s">
        <v>7</v>
      </c>
      <c r="B25" s="2" t="s">
        <v>10</v>
      </c>
      <c r="C25" s="2">
        <v>572</v>
      </c>
      <c r="D25" s="2">
        <v>356</v>
      </c>
      <c r="E25" s="2">
        <v>230</v>
      </c>
      <c r="F25" s="2">
        <v>1158</v>
      </c>
    </row>
    <row r="26" spans="1:6" ht="12.75">
      <c r="A26" s="4"/>
      <c r="B26" s="4" t="s">
        <v>11</v>
      </c>
      <c r="C26" s="4">
        <v>56</v>
      </c>
      <c r="D26" s="4">
        <v>48</v>
      </c>
      <c r="E26" s="4">
        <v>14</v>
      </c>
      <c r="F26" s="4">
        <v>118</v>
      </c>
    </row>
    <row r="27" spans="1:6" ht="12.75">
      <c r="A27" s="2" t="s">
        <v>21</v>
      </c>
      <c r="B27" s="2" t="s">
        <v>10</v>
      </c>
      <c r="C27" s="2">
        <v>40</v>
      </c>
      <c r="D27" s="2">
        <v>57</v>
      </c>
      <c r="E27" s="2">
        <v>18</v>
      </c>
      <c r="F27" s="2">
        <v>115</v>
      </c>
    </row>
    <row r="28" spans="1:6" ht="12.75">
      <c r="A28" s="4"/>
      <c r="B28" s="4" t="s">
        <v>11</v>
      </c>
      <c r="C28" s="4">
        <v>5</v>
      </c>
      <c r="D28" s="4">
        <v>4</v>
      </c>
      <c r="E28" s="4">
        <v>1</v>
      </c>
      <c r="F28" s="4">
        <v>10</v>
      </c>
    </row>
    <row r="29" spans="1:6" ht="12.75">
      <c r="A29" s="2" t="s">
        <v>22</v>
      </c>
      <c r="B29" s="2"/>
      <c r="C29" s="2">
        <v>1956</v>
      </c>
      <c r="D29" s="2">
        <v>929</v>
      </c>
      <c r="E29" s="2">
        <v>810</v>
      </c>
      <c r="F29" s="2">
        <v>3695</v>
      </c>
    </row>
    <row r="30" spans="1:6" ht="12.75">
      <c r="A30" s="4" t="s">
        <v>23</v>
      </c>
      <c r="B30" s="4"/>
      <c r="C30" s="4">
        <v>170</v>
      </c>
      <c r="D30" s="4">
        <v>105</v>
      </c>
      <c r="E30" s="4">
        <v>81</v>
      </c>
      <c r="F30" s="4">
        <v>356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0.04652351738241309</v>
      </c>
      <c r="D37" s="6">
        <f>D7/D$29</f>
        <v>0.012917115177610334</v>
      </c>
      <c r="E37" s="6">
        <f>E7/E$29</f>
        <v>0.09506172839506173</v>
      </c>
      <c r="F37" s="6">
        <f>F7/F$29</f>
        <v>0.04871447902571042</v>
      </c>
    </row>
    <row r="38" spans="1:6" ht="12.75">
      <c r="A38" s="3"/>
      <c r="B38" s="3" t="s">
        <v>77</v>
      </c>
      <c r="C38" s="5">
        <f>C8/C$30</f>
        <v>0.052941176470588235</v>
      </c>
      <c r="D38" s="5">
        <f>D8/D$30</f>
        <v>0.02857142857142857</v>
      </c>
      <c r="E38" s="5">
        <f>E8/E$30</f>
        <v>0.12345679012345678</v>
      </c>
      <c r="F38" s="5">
        <f>F8/F$30</f>
        <v>0.06179775280898876</v>
      </c>
    </row>
    <row r="39" spans="1:6" ht="12.75">
      <c r="A39" s="1" t="s">
        <v>13</v>
      </c>
      <c r="B39" s="1" t="s">
        <v>76</v>
      </c>
      <c r="C39" s="6">
        <f>C9/C$29</f>
        <v>0.05572597137014315</v>
      </c>
      <c r="D39" s="6">
        <f>D9/D$29</f>
        <v>0.13240043057050593</v>
      </c>
      <c r="E39" s="6">
        <f>E9/E$29</f>
        <v>0.09753086419753086</v>
      </c>
      <c r="F39" s="6">
        <f>F9/F$29</f>
        <v>0.08416779431664412</v>
      </c>
    </row>
    <row r="40" spans="1:6" ht="12.75">
      <c r="A40" s="3"/>
      <c r="B40" s="3" t="s">
        <v>77</v>
      </c>
      <c r="C40" s="5">
        <f>C10/C$30</f>
        <v>0.11764705882352941</v>
      </c>
      <c r="D40" s="5">
        <f>D10/D$30</f>
        <v>0.18095238095238095</v>
      </c>
      <c r="E40" s="5">
        <f>E10/E$30</f>
        <v>0.18518518518518517</v>
      </c>
      <c r="F40" s="5">
        <f>F10/F$30</f>
        <v>0.15168539325842698</v>
      </c>
    </row>
    <row r="41" spans="1:6" ht="12.75">
      <c r="A41" s="1" t="s">
        <v>14</v>
      </c>
      <c r="B41" s="1" t="s">
        <v>76</v>
      </c>
      <c r="C41" s="6">
        <f>C11/C$29</f>
        <v>0.09764826175869121</v>
      </c>
      <c r="D41" s="6">
        <f>D11/D$29</f>
        <v>0.07857911733046287</v>
      </c>
      <c r="E41" s="6">
        <f>E11/E$29</f>
        <v>0.0728395061728395</v>
      </c>
      <c r="F41" s="6">
        <f>F11/F$29</f>
        <v>0.08741542625169148</v>
      </c>
    </row>
    <row r="42" spans="1:6" ht="12.75">
      <c r="A42" s="3"/>
      <c r="B42" s="3" t="s">
        <v>77</v>
      </c>
      <c r="C42" s="5">
        <f>C12/C$30</f>
        <v>0.1411764705882353</v>
      </c>
      <c r="D42" s="5">
        <f>D12/D$30</f>
        <v>0.12380952380952381</v>
      </c>
      <c r="E42" s="5">
        <f>E12/E$30</f>
        <v>0.14814814814814814</v>
      </c>
      <c r="F42" s="5">
        <f>F12/F$30</f>
        <v>0.13764044943820225</v>
      </c>
    </row>
    <row r="43" spans="1:6" ht="12.75">
      <c r="A43" s="1" t="s">
        <v>15</v>
      </c>
      <c r="B43" s="1" t="s">
        <v>76</v>
      </c>
      <c r="C43" s="6">
        <f>C13/C$29</f>
        <v>0.08997955010224949</v>
      </c>
      <c r="D43" s="6">
        <f>D13/D$29</f>
        <v>0.11733046286329386</v>
      </c>
      <c r="E43" s="6">
        <f>E13/E$29</f>
        <v>0.007407407407407408</v>
      </c>
      <c r="F43" s="6">
        <f>F13/F$29</f>
        <v>0.07875507442489851</v>
      </c>
    </row>
    <row r="44" spans="1:6" ht="12.75">
      <c r="A44" s="3"/>
      <c r="B44" s="3" t="s">
        <v>77</v>
      </c>
      <c r="C44" s="5">
        <f>C14/C$30</f>
        <v>0.08235294117647059</v>
      </c>
      <c r="D44" s="5">
        <f>D14/D$30</f>
        <v>0.02857142857142857</v>
      </c>
      <c r="E44" s="5">
        <f>E14/E$30</f>
        <v>0.024691358024691357</v>
      </c>
      <c r="F44" s="5">
        <f>F14/F$30</f>
        <v>0.05337078651685393</v>
      </c>
    </row>
    <row r="45" spans="1:6" ht="12.75">
      <c r="A45" s="1" t="s">
        <v>16</v>
      </c>
      <c r="B45" s="1" t="s">
        <v>76</v>
      </c>
      <c r="C45" s="6">
        <f>C15/C$29</f>
        <v>0.03783231083844581</v>
      </c>
      <c r="D45" s="6">
        <f>D15/D$29</f>
        <v>0</v>
      </c>
      <c r="E45" s="6">
        <f>E15/E$29</f>
        <v>0.07160493827160494</v>
      </c>
      <c r="F45" s="6">
        <f>F15/F$29</f>
        <v>0.03572395128552097</v>
      </c>
    </row>
    <row r="46" spans="1:6" ht="12.75">
      <c r="A46" s="3"/>
      <c r="B46" s="3" t="s">
        <v>77</v>
      </c>
      <c r="C46" s="5">
        <f>C16/C$30</f>
        <v>0.03529411764705882</v>
      </c>
      <c r="D46" s="5">
        <f>D16/D$30</f>
        <v>0</v>
      </c>
      <c r="E46" s="5">
        <f>E16/E$30</f>
        <v>0.037037037037037035</v>
      </c>
      <c r="F46" s="5">
        <f>F16/F$30</f>
        <v>0.025280898876404494</v>
      </c>
    </row>
    <row r="47" spans="1:6" ht="12.75">
      <c r="A47" s="1" t="s">
        <v>17</v>
      </c>
      <c r="B47" s="1" t="s">
        <v>76</v>
      </c>
      <c r="C47" s="6">
        <f>C17/C$29</f>
        <v>0.0434560327198364</v>
      </c>
      <c r="D47" s="6">
        <f>D17/D$29</f>
        <v>0.09041980624327234</v>
      </c>
      <c r="E47" s="6">
        <f>E17/E$29</f>
        <v>0.07530864197530865</v>
      </c>
      <c r="F47" s="6">
        <f>F17/F$29</f>
        <v>0.06224627875507442</v>
      </c>
    </row>
    <row r="48" spans="1:6" ht="12.75">
      <c r="A48" s="3"/>
      <c r="B48" s="3" t="s">
        <v>77</v>
      </c>
      <c r="C48" s="5">
        <f>C18/C$30</f>
        <v>0.052941176470588235</v>
      </c>
      <c r="D48" s="5">
        <f>D18/D$30</f>
        <v>0.05714285714285714</v>
      </c>
      <c r="E48" s="5">
        <f>E18/E$30</f>
        <v>0.1111111111111111</v>
      </c>
      <c r="F48" s="5">
        <f>F18/F$30</f>
        <v>0.06741573033707865</v>
      </c>
    </row>
    <row r="49" spans="1:6" ht="12.75">
      <c r="A49" s="1" t="s">
        <v>18</v>
      </c>
      <c r="B49" s="1" t="s">
        <v>76</v>
      </c>
      <c r="C49" s="6">
        <f>C19/C$29</f>
        <v>0.26993865030674846</v>
      </c>
      <c r="D49" s="6">
        <f>D19/D$29</f>
        <v>0.09041980624327234</v>
      </c>
      <c r="E49" s="6">
        <f>E19/E$29</f>
        <v>0.06419753086419754</v>
      </c>
      <c r="F49" s="6">
        <f>F19/F$29</f>
        <v>0.179702300405954</v>
      </c>
    </row>
    <row r="50" spans="1:6" ht="12.75">
      <c r="A50" s="3"/>
      <c r="B50" s="3" t="s">
        <v>77</v>
      </c>
      <c r="C50" s="5">
        <f>C20/C$30</f>
        <v>0.11176470588235295</v>
      </c>
      <c r="D50" s="5">
        <f>D20/D$30</f>
        <v>0.05714285714285714</v>
      </c>
      <c r="E50" s="5">
        <f>E20/E$30</f>
        <v>0.037037037037037035</v>
      </c>
      <c r="F50" s="5">
        <f>F20/F$30</f>
        <v>0.07865168539325842</v>
      </c>
    </row>
    <row r="51" spans="1:6" ht="12.75">
      <c r="A51" s="1" t="s">
        <v>19</v>
      </c>
      <c r="B51" s="1" t="s">
        <v>76</v>
      </c>
      <c r="C51" s="6">
        <f>C21/C$29</f>
        <v>0.024028629856850715</v>
      </c>
      <c r="D51" s="6">
        <f>D21/D$29</f>
        <v>0.02691065662002153</v>
      </c>
      <c r="E51" s="6">
        <f>E21/E$29</f>
        <v>0.17037037037037037</v>
      </c>
      <c r="F51" s="6">
        <f>F21/F$29</f>
        <v>0.056833558863328824</v>
      </c>
    </row>
    <row r="52" spans="1:6" ht="12.75">
      <c r="A52" s="3"/>
      <c r="B52" s="3" t="s">
        <v>77</v>
      </c>
      <c r="C52" s="5">
        <f>C22/C$30</f>
        <v>0.029411764705882353</v>
      </c>
      <c r="D52" s="5">
        <f>D22/D$30</f>
        <v>0.01904761904761905</v>
      </c>
      <c r="E52" s="5">
        <f>E22/E$30</f>
        <v>0.07407407407407407</v>
      </c>
      <c r="F52" s="5">
        <f>F22/F$30</f>
        <v>0.03651685393258427</v>
      </c>
    </row>
    <row r="53" spans="1:6" ht="12.75">
      <c r="A53" s="1" t="s">
        <v>20</v>
      </c>
      <c r="B53" s="1" t="s">
        <v>76</v>
      </c>
      <c r="C53" s="6">
        <f>C23/C$29</f>
        <v>0.02198364008179959</v>
      </c>
      <c r="D53" s="6">
        <f>D23/D$29</f>
        <v>0.006458557588805167</v>
      </c>
      <c r="E53" s="6">
        <f>E23/E$29</f>
        <v>0.03950617283950617</v>
      </c>
      <c r="F53" s="6">
        <f>F23/F$29</f>
        <v>0.02192151556156969</v>
      </c>
    </row>
    <row r="54" spans="1:6" ht="12.75">
      <c r="A54" s="3"/>
      <c r="B54" s="3" t="s">
        <v>77</v>
      </c>
      <c r="C54" s="5">
        <f>C24/C$30</f>
        <v>0.01764705882352941</v>
      </c>
      <c r="D54" s="5">
        <f>D24/D$30</f>
        <v>0.009523809523809525</v>
      </c>
      <c r="E54" s="5">
        <f>E24/E$30</f>
        <v>0.07407407407407407</v>
      </c>
      <c r="F54" s="5">
        <f>F24/F$30</f>
        <v>0.028089887640449437</v>
      </c>
    </row>
    <row r="55" spans="1:6" ht="12.75">
      <c r="A55" s="1" t="s">
        <v>7</v>
      </c>
      <c r="B55" s="1" t="s">
        <v>76</v>
      </c>
      <c r="C55" s="6">
        <f>C25/C$29</f>
        <v>0.29243353783231085</v>
      </c>
      <c r="D55" s="6">
        <f>D25/D$29</f>
        <v>0.3832077502691066</v>
      </c>
      <c r="E55" s="6">
        <f>E25/E$29</f>
        <v>0.2839506172839506</v>
      </c>
      <c r="F55" s="6">
        <f>F25/F$29</f>
        <v>0.31339648173207035</v>
      </c>
    </row>
    <row r="56" spans="1:6" ht="12.75">
      <c r="A56" s="3"/>
      <c r="B56" s="3" t="s">
        <v>77</v>
      </c>
      <c r="C56" s="5">
        <f>C26/C$30</f>
        <v>0.32941176470588235</v>
      </c>
      <c r="D56" s="5">
        <f>D26/D$30</f>
        <v>0.45714285714285713</v>
      </c>
      <c r="E56" s="5">
        <f>E26/E$30</f>
        <v>0.1728395061728395</v>
      </c>
      <c r="F56" s="5">
        <f>F26/F$30</f>
        <v>0.33146067415730335</v>
      </c>
    </row>
    <row r="57" spans="1:6" ht="12.75">
      <c r="A57" s="1" t="s">
        <v>21</v>
      </c>
      <c r="B57" s="1" t="s">
        <v>76</v>
      </c>
      <c r="C57" s="6">
        <f>C27/C$29</f>
        <v>0.02044989775051125</v>
      </c>
      <c r="D57" s="6">
        <f>D27/D$29</f>
        <v>0.061356297093649086</v>
      </c>
      <c r="E57" s="6">
        <f>E27/E$29</f>
        <v>0.022222222222222223</v>
      </c>
      <c r="F57" s="6">
        <f>F27/F$29</f>
        <v>0.03112313937753721</v>
      </c>
    </row>
    <row r="58" spans="1:6" ht="12.75">
      <c r="A58" s="3"/>
      <c r="B58" s="3" t="s">
        <v>77</v>
      </c>
      <c r="C58" s="5">
        <f>C28/C$30</f>
        <v>0.029411764705882353</v>
      </c>
      <c r="D58" s="5">
        <f>D28/D$30</f>
        <v>0.0380952380952381</v>
      </c>
      <c r="E58" s="5">
        <f>E28/E$30</f>
        <v>0.012345679012345678</v>
      </c>
      <c r="F58" s="5">
        <f>F28/F$30</f>
        <v>0.028089887640449437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10.11111111111111</v>
      </c>
      <c r="D69" s="7">
        <f>D7/D8</f>
        <v>4</v>
      </c>
      <c r="E69" s="7">
        <f>E7/E8</f>
        <v>7.7</v>
      </c>
      <c r="F69" s="7">
        <f>F7/F8</f>
        <v>8.181818181818182</v>
      </c>
    </row>
    <row r="70" spans="1:6" ht="12.75">
      <c r="A70" s="3" t="s">
        <v>13</v>
      </c>
      <c r="B70" s="3" t="s">
        <v>82</v>
      </c>
      <c r="C70" s="8">
        <f>C9/C10</f>
        <v>5.45</v>
      </c>
      <c r="D70" s="8">
        <f>D9/D10</f>
        <v>6.473684210526316</v>
      </c>
      <c r="E70" s="8">
        <f>E9/E10</f>
        <v>5.266666666666667</v>
      </c>
      <c r="F70" s="8">
        <f>F9/F10</f>
        <v>5.7592592592592595</v>
      </c>
    </row>
    <row r="71" spans="1:6" ht="12.75">
      <c r="A71" s="1" t="s">
        <v>14</v>
      </c>
      <c r="B71" s="1" t="s">
        <v>82</v>
      </c>
      <c r="C71" s="7">
        <f>C11/C12</f>
        <v>7.958333333333333</v>
      </c>
      <c r="D71" s="7">
        <f>D11/D12</f>
        <v>5.615384615384615</v>
      </c>
      <c r="E71" s="7">
        <f>E11/E12</f>
        <v>4.916666666666667</v>
      </c>
      <c r="F71" s="7">
        <f>F11/F12</f>
        <v>6.591836734693878</v>
      </c>
    </row>
    <row r="72" spans="1:6" ht="12.75">
      <c r="A72" s="3" t="s">
        <v>15</v>
      </c>
      <c r="B72" s="3" t="s">
        <v>82</v>
      </c>
      <c r="C72" s="8">
        <f>C13/C14</f>
        <v>12.571428571428571</v>
      </c>
      <c r="D72" s="8">
        <f>D13/D14</f>
        <v>36.333333333333336</v>
      </c>
      <c r="E72" s="8">
        <f>E13/E14</f>
        <v>3</v>
      </c>
      <c r="F72" s="8">
        <f>F13/F14</f>
        <v>15.31578947368421</v>
      </c>
    </row>
    <row r="73" spans="1:6" ht="12.75">
      <c r="A73" s="1" t="s">
        <v>16</v>
      </c>
      <c r="B73" s="1" t="s">
        <v>82</v>
      </c>
      <c r="C73" s="7">
        <f>C15/C16</f>
        <v>12.333333333333334</v>
      </c>
      <c r="D73" s="7" t="e">
        <f>D15/D16</f>
        <v>#DIV/0!</v>
      </c>
      <c r="E73" s="7">
        <f>E15/E16</f>
        <v>19.333333333333332</v>
      </c>
      <c r="F73" s="7">
        <f>F15/F16</f>
        <v>14.666666666666666</v>
      </c>
    </row>
    <row r="74" spans="1:6" ht="12.75">
      <c r="A74" s="3" t="s">
        <v>17</v>
      </c>
      <c r="B74" s="3" t="s">
        <v>82</v>
      </c>
      <c r="C74" s="8">
        <f>C17/C18</f>
        <v>9.444444444444445</v>
      </c>
      <c r="D74" s="8">
        <f>D17/D18</f>
        <v>14</v>
      </c>
      <c r="E74" s="8">
        <f>E17/E18</f>
        <v>6.777777777777778</v>
      </c>
      <c r="F74" s="8">
        <f>F17/F18</f>
        <v>9.583333333333334</v>
      </c>
    </row>
    <row r="75" spans="1:6" ht="12.75">
      <c r="A75" s="1" t="s">
        <v>18</v>
      </c>
      <c r="B75" s="1" t="s">
        <v>82</v>
      </c>
      <c r="C75" s="7">
        <f>C19/C20</f>
        <v>27.789473684210527</v>
      </c>
      <c r="D75" s="7">
        <f>D19/D20</f>
        <v>14</v>
      </c>
      <c r="E75" s="7">
        <f>E19/E20</f>
        <v>17.333333333333332</v>
      </c>
      <c r="F75" s="7">
        <f>F19/F20</f>
        <v>23.714285714285715</v>
      </c>
    </row>
    <row r="76" spans="1:6" ht="12.75">
      <c r="A76" s="3" t="s">
        <v>19</v>
      </c>
      <c r="B76" s="3" t="s">
        <v>82</v>
      </c>
      <c r="C76" s="8">
        <f>C21/C22</f>
        <v>9.4</v>
      </c>
      <c r="D76" s="8">
        <f>D21/D22</f>
        <v>12.5</v>
      </c>
      <c r="E76" s="8">
        <f>E21/E22</f>
        <v>23</v>
      </c>
      <c r="F76" s="8">
        <f>F21/F22</f>
        <v>16.153846153846153</v>
      </c>
    </row>
    <row r="77" spans="1:6" ht="12.75">
      <c r="A77" s="9" t="s">
        <v>20</v>
      </c>
      <c r="B77" s="9" t="s">
        <v>82</v>
      </c>
      <c r="C77" s="8">
        <f>C23/C24</f>
        <v>14.333333333333334</v>
      </c>
      <c r="D77" s="8">
        <f>D23/D24</f>
        <v>6</v>
      </c>
      <c r="E77" s="8">
        <f>E23/E24</f>
        <v>5.333333333333333</v>
      </c>
      <c r="F77" s="8">
        <f>F23/F24</f>
        <v>8.1</v>
      </c>
    </row>
    <row r="78" spans="1:6" ht="12.75">
      <c r="A78" s="9" t="s">
        <v>7</v>
      </c>
      <c r="B78" s="9" t="s">
        <v>82</v>
      </c>
      <c r="C78" s="8">
        <f>C25/C26</f>
        <v>10.214285714285714</v>
      </c>
      <c r="D78" s="8">
        <f>D25/D26</f>
        <v>7.416666666666667</v>
      </c>
      <c r="E78" s="8">
        <f>E25/E26</f>
        <v>16.428571428571427</v>
      </c>
      <c r="F78" s="8">
        <f>F25/F26</f>
        <v>9.813559322033898</v>
      </c>
    </row>
    <row r="79" spans="1:6" ht="12.75">
      <c r="A79" s="9" t="s">
        <v>21</v>
      </c>
      <c r="B79" s="9" t="s">
        <v>82</v>
      </c>
      <c r="C79" s="8">
        <f>C27/C28</f>
        <v>8</v>
      </c>
      <c r="D79" s="8">
        <f>D27/D28</f>
        <v>14.25</v>
      </c>
      <c r="E79" s="8">
        <f>E27/E28</f>
        <v>18</v>
      </c>
      <c r="F79" s="8">
        <f>F27/F28</f>
        <v>11.5</v>
      </c>
    </row>
    <row r="80" spans="1:6" ht="12.75">
      <c r="A80" s="10" t="s">
        <v>8</v>
      </c>
      <c r="B80" s="10" t="s">
        <v>82</v>
      </c>
      <c r="C80" s="8">
        <f>C29/C30</f>
        <v>11.505882352941176</v>
      </c>
      <c r="D80" s="8">
        <f>D29/D30</f>
        <v>8.847619047619048</v>
      </c>
      <c r="E80" s="8">
        <f>E29/E30</f>
        <v>10</v>
      </c>
      <c r="F80" s="8">
        <f>F29/F30</f>
        <v>10.379213483146067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62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55</v>
      </c>
      <c r="D5" s="2">
        <v>34</v>
      </c>
      <c r="E5" s="2">
        <v>6</v>
      </c>
      <c r="F5" s="2">
        <v>95</v>
      </c>
    </row>
    <row r="6" spans="1:6" ht="12.75">
      <c r="A6" s="4"/>
      <c r="B6" s="4" t="s">
        <v>11</v>
      </c>
      <c r="C6" s="4">
        <v>5</v>
      </c>
      <c r="D6" s="4">
        <v>1</v>
      </c>
      <c r="E6" s="4">
        <v>1</v>
      </c>
      <c r="F6" s="4">
        <v>7</v>
      </c>
    </row>
    <row r="7" spans="1:6" ht="12.75">
      <c r="A7" s="2" t="s">
        <v>12</v>
      </c>
      <c r="B7" s="2" t="s">
        <v>10</v>
      </c>
      <c r="C7" s="2">
        <v>299</v>
      </c>
      <c r="D7" s="2">
        <v>267</v>
      </c>
      <c r="E7" s="2">
        <v>8</v>
      </c>
      <c r="F7" s="2">
        <v>574</v>
      </c>
    </row>
    <row r="8" spans="1:6" ht="12.75">
      <c r="A8" s="4"/>
      <c r="B8" s="4" t="s">
        <v>11</v>
      </c>
      <c r="C8" s="4">
        <v>30</v>
      </c>
      <c r="D8" s="4">
        <v>33</v>
      </c>
      <c r="E8" s="4">
        <v>3</v>
      </c>
      <c r="F8" s="4">
        <v>66</v>
      </c>
    </row>
    <row r="9" spans="1:6" ht="12.75">
      <c r="A9" s="2" t="s">
        <v>13</v>
      </c>
      <c r="B9" s="2" t="s">
        <v>10</v>
      </c>
      <c r="C9" s="2">
        <v>682</v>
      </c>
      <c r="D9" s="2">
        <v>195</v>
      </c>
      <c r="E9" s="2">
        <v>54</v>
      </c>
      <c r="F9" s="2">
        <v>931</v>
      </c>
    </row>
    <row r="10" spans="1:6" ht="12.75">
      <c r="A10" s="4"/>
      <c r="B10" s="4" t="s">
        <v>11</v>
      </c>
      <c r="C10" s="4">
        <v>55</v>
      </c>
      <c r="D10" s="4">
        <v>34</v>
      </c>
      <c r="E10" s="4">
        <v>6</v>
      </c>
      <c r="F10" s="4">
        <v>95</v>
      </c>
    </row>
    <row r="11" spans="1:6" ht="12.75">
      <c r="A11" s="2" t="s">
        <v>14</v>
      </c>
      <c r="B11" s="2" t="s">
        <v>10</v>
      </c>
      <c r="C11" s="2">
        <v>549</v>
      </c>
      <c r="D11" s="2">
        <v>345</v>
      </c>
      <c r="E11" s="2">
        <v>21</v>
      </c>
      <c r="F11" s="2">
        <v>915</v>
      </c>
    </row>
    <row r="12" spans="1:6" ht="12.75">
      <c r="A12" s="4"/>
      <c r="B12" s="4" t="s">
        <v>11</v>
      </c>
      <c r="C12" s="4">
        <v>58</v>
      </c>
      <c r="D12" s="4">
        <v>39</v>
      </c>
      <c r="E12" s="4">
        <v>2</v>
      </c>
      <c r="F12" s="4">
        <v>99</v>
      </c>
    </row>
    <row r="13" spans="1:6" ht="12.75">
      <c r="A13" s="2" t="s">
        <v>15</v>
      </c>
      <c r="B13" s="2" t="s">
        <v>10</v>
      </c>
      <c r="C13" s="2">
        <v>579</v>
      </c>
      <c r="D13" s="2">
        <v>201</v>
      </c>
      <c r="E13" s="2">
        <v>5</v>
      </c>
      <c r="F13" s="2">
        <v>785</v>
      </c>
    </row>
    <row r="14" spans="1:6" ht="12.75">
      <c r="A14" s="4"/>
      <c r="B14" s="4" t="s">
        <v>11</v>
      </c>
      <c r="C14" s="4">
        <v>40</v>
      </c>
      <c r="D14" s="4">
        <v>17</v>
      </c>
      <c r="E14" s="4">
        <v>1</v>
      </c>
      <c r="F14" s="4">
        <v>58</v>
      </c>
    </row>
    <row r="15" spans="1:6" ht="12.75">
      <c r="A15" s="2" t="s">
        <v>16</v>
      </c>
      <c r="B15" s="2" t="s">
        <v>10</v>
      </c>
      <c r="C15" s="2">
        <v>524</v>
      </c>
      <c r="D15" s="2">
        <v>502</v>
      </c>
      <c r="E15" s="2"/>
      <c r="F15" s="2">
        <v>1026</v>
      </c>
    </row>
    <row r="16" spans="1:6" ht="12.75">
      <c r="A16" s="4"/>
      <c r="B16" s="4" t="s">
        <v>11</v>
      </c>
      <c r="C16" s="4">
        <v>23</v>
      </c>
      <c r="D16" s="4">
        <v>13</v>
      </c>
      <c r="E16" s="4"/>
      <c r="F16" s="4">
        <v>36</v>
      </c>
    </row>
    <row r="17" spans="1:6" ht="12.75">
      <c r="A17" s="2" t="s">
        <v>17</v>
      </c>
      <c r="B17" s="2" t="s">
        <v>10</v>
      </c>
      <c r="C17" s="2">
        <v>558</v>
      </c>
      <c r="D17" s="2">
        <v>748</v>
      </c>
      <c r="E17" s="2">
        <v>2</v>
      </c>
      <c r="F17" s="2">
        <v>1308</v>
      </c>
    </row>
    <row r="18" spans="1:6" ht="12.75">
      <c r="A18" s="4"/>
      <c r="B18" s="4" t="s">
        <v>11</v>
      </c>
      <c r="C18" s="4">
        <v>47</v>
      </c>
      <c r="D18" s="4">
        <v>18</v>
      </c>
      <c r="E18" s="4">
        <v>1</v>
      </c>
      <c r="F18" s="4">
        <v>66</v>
      </c>
    </row>
    <row r="19" spans="1:6" ht="12.75">
      <c r="A19" s="2" t="s">
        <v>18</v>
      </c>
      <c r="B19" s="2" t="s">
        <v>10</v>
      </c>
      <c r="C19" s="2">
        <v>775</v>
      </c>
      <c r="D19" s="2">
        <v>837</v>
      </c>
      <c r="E19" s="2">
        <v>23</v>
      </c>
      <c r="F19" s="2">
        <v>1635</v>
      </c>
    </row>
    <row r="20" spans="1:6" ht="12.75">
      <c r="A20" s="4"/>
      <c r="B20" s="4" t="s">
        <v>11</v>
      </c>
      <c r="C20" s="4">
        <v>63</v>
      </c>
      <c r="D20" s="4">
        <v>33</v>
      </c>
      <c r="E20" s="4">
        <v>5</v>
      </c>
      <c r="F20" s="4">
        <v>101</v>
      </c>
    </row>
    <row r="21" spans="1:6" ht="12.75">
      <c r="A21" s="2" t="s">
        <v>19</v>
      </c>
      <c r="B21" s="2" t="s">
        <v>10</v>
      </c>
      <c r="C21" s="2">
        <v>379</v>
      </c>
      <c r="D21" s="2">
        <v>180</v>
      </c>
      <c r="E21" s="2">
        <v>14</v>
      </c>
      <c r="F21" s="2">
        <v>573</v>
      </c>
    </row>
    <row r="22" spans="1:6" ht="12.75">
      <c r="A22" s="4"/>
      <c r="B22" s="4" t="s">
        <v>11</v>
      </c>
      <c r="C22" s="4">
        <v>28</v>
      </c>
      <c r="D22" s="4">
        <v>13</v>
      </c>
      <c r="E22" s="4">
        <v>3</v>
      </c>
      <c r="F22" s="4">
        <v>44</v>
      </c>
    </row>
    <row r="23" spans="1:6" ht="12.75">
      <c r="A23" s="2" t="s">
        <v>20</v>
      </c>
      <c r="B23" s="2" t="s">
        <v>10</v>
      </c>
      <c r="C23" s="2">
        <v>63</v>
      </c>
      <c r="D23" s="2">
        <v>119</v>
      </c>
      <c r="E23" s="2"/>
      <c r="F23" s="2">
        <v>182</v>
      </c>
    </row>
    <row r="24" spans="1:6" ht="12.75">
      <c r="A24" s="4"/>
      <c r="B24" s="4" t="s">
        <v>11</v>
      </c>
      <c r="C24" s="4">
        <v>6</v>
      </c>
      <c r="D24" s="4">
        <v>8</v>
      </c>
      <c r="E24" s="4"/>
      <c r="F24" s="4">
        <v>14</v>
      </c>
    </row>
    <row r="25" spans="1:6" ht="12.75">
      <c r="A25" s="2" t="s">
        <v>7</v>
      </c>
      <c r="B25" s="2" t="s">
        <v>10</v>
      </c>
      <c r="C25" s="2">
        <v>69</v>
      </c>
      <c r="D25" s="2">
        <v>90</v>
      </c>
      <c r="E25" s="2">
        <v>10</v>
      </c>
      <c r="F25" s="2">
        <v>169</v>
      </c>
    </row>
    <row r="26" spans="1:6" ht="12.75">
      <c r="A26" s="4"/>
      <c r="B26" s="4" t="s">
        <v>11</v>
      </c>
      <c r="C26" s="4">
        <v>8</v>
      </c>
      <c r="D26" s="4">
        <v>7</v>
      </c>
      <c r="E26" s="4">
        <v>3</v>
      </c>
      <c r="F26" s="4">
        <v>18</v>
      </c>
    </row>
    <row r="27" spans="1:6" ht="12.75">
      <c r="A27" s="2" t="s">
        <v>21</v>
      </c>
      <c r="B27" s="2" t="s">
        <v>10</v>
      </c>
      <c r="C27" s="2">
        <v>21</v>
      </c>
      <c r="D27" s="2">
        <v>18</v>
      </c>
      <c r="E27" s="2"/>
      <c r="F27" s="2">
        <v>39</v>
      </c>
    </row>
    <row r="28" spans="1:6" ht="12.75">
      <c r="A28" s="4"/>
      <c r="B28" s="4" t="s">
        <v>11</v>
      </c>
      <c r="C28" s="4">
        <v>2</v>
      </c>
      <c r="D28" s="4">
        <v>4</v>
      </c>
      <c r="E28" s="4"/>
      <c r="F28" s="4">
        <v>6</v>
      </c>
    </row>
    <row r="29" spans="1:6" ht="12.75">
      <c r="A29" s="2" t="s">
        <v>22</v>
      </c>
      <c r="B29" s="2"/>
      <c r="C29" s="2">
        <v>4553</v>
      </c>
      <c r="D29" s="2">
        <v>3536</v>
      </c>
      <c r="E29" s="2">
        <v>143</v>
      </c>
      <c r="F29" s="2">
        <v>8232</v>
      </c>
    </row>
    <row r="30" spans="1:6" ht="12.75">
      <c r="A30" s="4" t="s">
        <v>23</v>
      </c>
      <c r="B30" s="4"/>
      <c r="C30" s="4">
        <v>365</v>
      </c>
      <c r="D30" s="4">
        <v>220</v>
      </c>
      <c r="E30" s="4">
        <v>25</v>
      </c>
      <c r="F30" s="4">
        <v>610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0.012079947287502746</v>
      </c>
      <c r="D35" s="6">
        <f>D5/D$29</f>
        <v>0.009615384615384616</v>
      </c>
      <c r="E35" s="6">
        <f>E5/E$29</f>
        <v>0.04195804195804196</v>
      </c>
      <c r="F35" s="6">
        <f>F5/F$29</f>
        <v>0.011540330417881437</v>
      </c>
    </row>
    <row r="36" spans="1:6" ht="12.75">
      <c r="A36" s="3"/>
      <c r="B36" s="3" t="s">
        <v>77</v>
      </c>
      <c r="C36" s="5">
        <f>C6/C$30</f>
        <v>0.0136986301369863</v>
      </c>
      <c r="D36" s="5">
        <f>D6/D$30</f>
        <v>0.004545454545454545</v>
      </c>
      <c r="E36" s="5">
        <f>E6/E$30</f>
        <v>0.04</v>
      </c>
      <c r="F36" s="5">
        <f>F6/F$30</f>
        <v>0.011475409836065573</v>
      </c>
    </row>
    <row r="37" spans="1:6" ht="12.75">
      <c r="A37" s="1" t="s">
        <v>12</v>
      </c>
      <c r="B37" s="1" t="s">
        <v>76</v>
      </c>
      <c r="C37" s="6">
        <f>C7/C$29</f>
        <v>0.06567098616296947</v>
      </c>
      <c r="D37" s="6">
        <f>D7/D$29</f>
        <v>0.07550904977375565</v>
      </c>
      <c r="E37" s="6">
        <f>E7/E$29</f>
        <v>0.055944055944055944</v>
      </c>
      <c r="F37" s="6">
        <f>F7/F$29</f>
        <v>0.06972789115646258</v>
      </c>
    </row>
    <row r="38" spans="1:6" ht="12.75">
      <c r="A38" s="3"/>
      <c r="B38" s="3" t="s">
        <v>77</v>
      </c>
      <c r="C38" s="5">
        <f>C8/C$30</f>
        <v>0.0821917808219178</v>
      </c>
      <c r="D38" s="5">
        <f>D8/D$30</f>
        <v>0.15</v>
      </c>
      <c r="E38" s="5">
        <f>E8/E$30</f>
        <v>0.12</v>
      </c>
      <c r="F38" s="5">
        <f>F8/F$30</f>
        <v>0.10819672131147541</v>
      </c>
    </row>
    <row r="39" spans="1:6" ht="12.75">
      <c r="A39" s="1" t="s">
        <v>13</v>
      </c>
      <c r="B39" s="1" t="s">
        <v>76</v>
      </c>
      <c r="C39" s="6">
        <f>C9/C$29</f>
        <v>0.14979134636503405</v>
      </c>
      <c r="D39" s="6">
        <f>D9/D$29</f>
        <v>0.05514705882352941</v>
      </c>
      <c r="E39" s="6">
        <f>E9/E$29</f>
        <v>0.3776223776223776</v>
      </c>
      <c r="F39" s="6">
        <f>F9/F$29</f>
        <v>0.1130952380952381</v>
      </c>
    </row>
    <row r="40" spans="1:6" ht="12.75">
      <c r="A40" s="3"/>
      <c r="B40" s="3" t="s">
        <v>77</v>
      </c>
      <c r="C40" s="5">
        <f>C10/C$30</f>
        <v>0.1506849315068493</v>
      </c>
      <c r="D40" s="5">
        <f>D10/D$30</f>
        <v>0.15454545454545454</v>
      </c>
      <c r="E40" s="5">
        <f>E10/E$30</f>
        <v>0.24</v>
      </c>
      <c r="F40" s="5">
        <f>F10/F$30</f>
        <v>0.1557377049180328</v>
      </c>
    </row>
    <row r="41" spans="1:6" ht="12.75">
      <c r="A41" s="1" t="s">
        <v>14</v>
      </c>
      <c r="B41" s="1" t="s">
        <v>76</v>
      </c>
      <c r="C41" s="6">
        <f>C11/C$29</f>
        <v>0.12057983746980014</v>
      </c>
      <c r="D41" s="6">
        <f>D11/D$29</f>
        <v>0.09756787330316742</v>
      </c>
      <c r="E41" s="6">
        <f>E11/E$29</f>
        <v>0.14685314685314685</v>
      </c>
      <c r="F41" s="6">
        <f>F11/F$29</f>
        <v>0.11115160349854228</v>
      </c>
    </row>
    <row r="42" spans="1:6" ht="12.75">
      <c r="A42" s="3"/>
      <c r="B42" s="3" t="s">
        <v>77</v>
      </c>
      <c r="C42" s="5">
        <f>C12/C$30</f>
        <v>0.1589041095890411</v>
      </c>
      <c r="D42" s="5">
        <f>D12/D$30</f>
        <v>0.17727272727272728</v>
      </c>
      <c r="E42" s="5">
        <f>E12/E$30</f>
        <v>0.08</v>
      </c>
      <c r="F42" s="5">
        <f>F12/F$30</f>
        <v>0.16229508196721312</v>
      </c>
    </row>
    <row r="43" spans="1:6" ht="12.75">
      <c r="A43" s="1" t="s">
        <v>15</v>
      </c>
      <c r="B43" s="1" t="s">
        <v>76</v>
      </c>
      <c r="C43" s="6">
        <f>C13/C$29</f>
        <v>0.1271688996266198</v>
      </c>
      <c r="D43" s="6">
        <f>D13/D$29</f>
        <v>0.05684389140271493</v>
      </c>
      <c r="E43" s="6">
        <f>E13/E$29</f>
        <v>0.03496503496503497</v>
      </c>
      <c r="F43" s="6">
        <f>F13/F$29</f>
        <v>0.09535957240038873</v>
      </c>
    </row>
    <row r="44" spans="1:6" ht="12.75">
      <c r="A44" s="3"/>
      <c r="B44" s="3" t="s">
        <v>77</v>
      </c>
      <c r="C44" s="5">
        <f>C14/C$30</f>
        <v>0.1095890410958904</v>
      </c>
      <c r="D44" s="5">
        <f>D14/D$30</f>
        <v>0.07727272727272727</v>
      </c>
      <c r="E44" s="5">
        <f>E14/E$30</f>
        <v>0.04</v>
      </c>
      <c r="F44" s="5">
        <f>F14/F$30</f>
        <v>0.09508196721311475</v>
      </c>
    </row>
    <row r="45" spans="1:6" ht="12.75">
      <c r="A45" s="1" t="s">
        <v>16</v>
      </c>
      <c r="B45" s="1" t="s">
        <v>76</v>
      </c>
      <c r="C45" s="6">
        <f>C15/C$29</f>
        <v>0.11508895233911706</v>
      </c>
      <c r="D45" s="6">
        <f>D15/D$29</f>
        <v>0.1419683257918552</v>
      </c>
      <c r="E45" s="6">
        <f>E15/E$29</f>
        <v>0</v>
      </c>
      <c r="F45" s="6">
        <f>F15/F$29</f>
        <v>0.12463556851311954</v>
      </c>
    </row>
    <row r="46" spans="1:6" ht="12.75">
      <c r="A46" s="3"/>
      <c r="B46" s="3" t="s">
        <v>77</v>
      </c>
      <c r="C46" s="5">
        <f>C16/C$30</f>
        <v>0.06301369863013699</v>
      </c>
      <c r="D46" s="5">
        <f>D16/D$30</f>
        <v>0.05909090909090909</v>
      </c>
      <c r="E46" s="5">
        <f>E16/E$30</f>
        <v>0</v>
      </c>
      <c r="F46" s="5">
        <f>F16/F$30</f>
        <v>0.05901639344262295</v>
      </c>
    </row>
    <row r="47" spans="1:6" ht="12.75">
      <c r="A47" s="1" t="s">
        <v>17</v>
      </c>
      <c r="B47" s="1" t="s">
        <v>76</v>
      </c>
      <c r="C47" s="6">
        <f>C17/C$29</f>
        <v>0.12255655611684603</v>
      </c>
      <c r="D47" s="6">
        <f>D17/D$29</f>
        <v>0.21153846153846154</v>
      </c>
      <c r="E47" s="6">
        <f>E17/E$29</f>
        <v>0.013986013986013986</v>
      </c>
      <c r="F47" s="6">
        <f>F17/F$29</f>
        <v>0.1588921282798834</v>
      </c>
    </row>
    <row r="48" spans="1:6" ht="12.75">
      <c r="A48" s="3"/>
      <c r="B48" s="3" t="s">
        <v>77</v>
      </c>
      <c r="C48" s="5">
        <f>C18/C$30</f>
        <v>0.12876712328767123</v>
      </c>
      <c r="D48" s="5">
        <f>D18/D$30</f>
        <v>0.08181818181818182</v>
      </c>
      <c r="E48" s="5">
        <f>E18/E$30</f>
        <v>0.04</v>
      </c>
      <c r="F48" s="5">
        <f>F18/F$30</f>
        <v>0.10819672131147541</v>
      </c>
    </row>
    <row r="49" spans="1:6" ht="12.75">
      <c r="A49" s="1" t="s">
        <v>18</v>
      </c>
      <c r="B49" s="1" t="s">
        <v>76</v>
      </c>
      <c r="C49" s="6">
        <f>C19/C$29</f>
        <v>0.17021743905117506</v>
      </c>
      <c r="D49" s="6">
        <f>D19/D$29</f>
        <v>0.23670814479638008</v>
      </c>
      <c r="E49" s="6">
        <f>E19/E$29</f>
        <v>0.16083916083916083</v>
      </c>
      <c r="F49" s="6">
        <f>F19/F$29</f>
        <v>0.19861516034985421</v>
      </c>
    </row>
    <row r="50" spans="1:6" ht="12.75">
      <c r="A50" s="3"/>
      <c r="B50" s="3" t="s">
        <v>77</v>
      </c>
      <c r="C50" s="5">
        <f>C20/C$30</f>
        <v>0.1726027397260274</v>
      </c>
      <c r="D50" s="5">
        <f>D20/D$30</f>
        <v>0.15</v>
      </c>
      <c r="E50" s="5">
        <f>E20/E$30</f>
        <v>0.2</v>
      </c>
      <c r="F50" s="5">
        <f>F20/F$30</f>
        <v>0.16557377049180327</v>
      </c>
    </row>
    <row r="51" spans="1:6" ht="12.75">
      <c r="A51" s="1" t="s">
        <v>19</v>
      </c>
      <c r="B51" s="1" t="s">
        <v>76</v>
      </c>
      <c r="C51" s="6">
        <f>C21/C$29</f>
        <v>0.08324181858115529</v>
      </c>
      <c r="D51" s="6">
        <f>D21/D$29</f>
        <v>0.05090497737556561</v>
      </c>
      <c r="E51" s="6">
        <f>E21/E$29</f>
        <v>0.0979020979020979</v>
      </c>
      <c r="F51" s="6">
        <f>F21/F$29</f>
        <v>0.0696064139941691</v>
      </c>
    </row>
    <row r="52" spans="1:6" ht="12.75">
      <c r="A52" s="3"/>
      <c r="B52" s="3" t="s">
        <v>77</v>
      </c>
      <c r="C52" s="5">
        <f>C22/C$30</f>
        <v>0.07671232876712329</v>
      </c>
      <c r="D52" s="5">
        <f>D22/D$30</f>
        <v>0.05909090909090909</v>
      </c>
      <c r="E52" s="5">
        <f>E22/E$30</f>
        <v>0.12</v>
      </c>
      <c r="F52" s="5">
        <f>F22/F$30</f>
        <v>0.07213114754098361</v>
      </c>
    </row>
    <row r="53" spans="1:6" ht="12.75">
      <c r="A53" s="1" t="s">
        <v>20</v>
      </c>
      <c r="B53" s="1" t="s">
        <v>76</v>
      </c>
      <c r="C53" s="6">
        <f>C23/C$29</f>
        <v>0.013837030529321327</v>
      </c>
      <c r="D53" s="6">
        <f>D23/D$29</f>
        <v>0.03365384615384615</v>
      </c>
      <c r="E53" s="6">
        <f>E23/E$29</f>
        <v>0</v>
      </c>
      <c r="F53" s="6">
        <f>F23/F$29</f>
        <v>0.022108843537414966</v>
      </c>
    </row>
    <row r="54" spans="1:6" ht="12.75">
      <c r="A54" s="3"/>
      <c r="B54" s="3" t="s">
        <v>77</v>
      </c>
      <c r="C54" s="5">
        <f>C24/C$30</f>
        <v>0.01643835616438356</v>
      </c>
      <c r="D54" s="5">
        <f>D24/D$30</f>
        <v>0.03636363636363636</v>
      </c>
      <c r="E54" s="5">
        <f>E24/E$30</f>
        <v>0</v>
      </c>
      <c r="F54" s="5">
        <f>F24/F$30</f>
        <v>0.022950819672131147</v>
      </c>
    </row>
    <row r="55" spans="1:6" ht="12.75">
      <c r="A55" s="1" t="s">
        <v>7</v>
      </c>
      <c r="B55" s="1" t="s">
        <v>76</v>
      </c>
      <c r="C55" s="6">
        <f>C25/C$29</f>
        <v>0.015154842960685262</v>
      </c>
      <c r="D55" s="6">
        <f>D25/D$29</f>
        <v>0.025452488687782805</v>
      </c>
      <c r="E55" s="6">
        <f>E25/E$29</f>
        <v>0.06993006993006994</v>
      </c>
      <c r="F55" s="6">
        <f>F25/F$29</f>
        <v>0.02052964042759961</v>
      </c>
    </row>
    <row r="56" spans="1:6" ht="12.75">
      <c r="A56" s="3"/>
      <c r="B56" s="3" t="s">
        <v>77</v>
      </c>
      <c r="C56" s="5">
        <f>C26/C$30</f>
        <v>0.021917808219178082</v>
      </c>
      <c r="D56" s="5">
        <f>D26/D$30</f>
        <v>0.031818181818181815</v>
      </c>
      <c r="E56" s="5">
        <f>E26/E$30</f>
        <v>0.12</v>
      </c>
      <c r="F56" s="5">
        <f>F26/F$30</f>
        <v>0.029508196721311476</v>
      </c>
    </row>
    <row r="57" spans="1:6" ht="12.75">
      <c r="A57" s="1" t="s">
        <v>21</v>
      </c>
      <c r="B57" s="1" t="s">
        <v>76</v>
      </c>
      <c r="C57" s="6">
        <f>C27/C$29</f>
        <v>0.004612343509773776</v>
      </c>
      <c r="D57" s="6">
        <f>D27/D$29</f>
        <v>0.005090497737556561</v>
      </c>
      <c r="E57" s="6">
        <f>E27/E$29</f>
        <v>0</v>
      </c>
      <c r="F57" s="6">
        <f>F27/F$29</f>
        <v>0.0047376093294460644</v>
      </c>
    </row>
    <row r="58" spans="1:6" ht="12.75">
      <c r="A58" s="3"/>
      <c r="B58" s="3" t="s">
        <v>77</v>
      </c>
      <c r="C58" s="5">
        <f>C28/C$30</f>
        <v>0.005479452054794521</v>
      </c>
      <c r="D58" s="5">
        <f>D28/D$30</f>
        <v>0.01818181818181818</v>
      </c>
      <c r="E58" s="5">
        <f>E28/E$30</f>
        <v>0</v>
      </c>
      <c r="F58" s="5">
        <f>F28/F$30</f>
        <v>0.009836065573770493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11</v>
      </c>
      <c r="D68" s="8">
        <f>D5/D6</f>
        <v>34</v>
      </c>
      <c r="E68" s="8">
        <f>E5/E6</f>
        <v>6</v>
      </c>
      <c r="F68" s="8">
        <f>F5/F6</f>
        <v>13.571428571428571</v>
      </c>
    </row>
    <row r="69" spans="1:6" ht="12.75">
      <c r="A69" s="1" t="s">
        <v>12</v>
      </c>
      <c r="B69" s="1" t="s">
        <v>82</v>
      </c>
      <c r="C69" s="7">
        <f>C7/C8</f>
        <v>9.966666666666667</v>
      </c>
      <c r="D69" s="7">
        <f>D7/D8</f>
        <v>8.090909090909092</v>
      </c>
      <c r="E69" s="7">
        <f>E7/E8</f>
        <v>2.6666666666666665</v>
      </c>
      <c r="F69" s="7">
        <f>F7/F8</f>
        <v>8.696969696969697</v>
      </c>
    </row>
    <row r="70" spans="1:6" ht="12.75">
      <c r="A70" s="3" t="s">
        <v>13</v>
      </c>
      <c r="B70" s="3" t="s">
        <v>82</v>
      </c>
      <c r="C70" s="8">
        <f>C9/C10</f>
        <v>12.4</v>
      </c>
      <c r="D70" s="8">
        <f>D9/D10</f>
        <v>5.735294117647059</v>
      </c>
      <c r="E70" s="8">
        <f>E9/E10</f>
        <v>9</v>
      </c>
      <c r="F70" s="8">
        <f>F9/F10</f>
        <v>9.8</v>
      </c>
    </row>
    <row r="71" spans="1:6" ht="12.75">
      <c r="A71" s="1" t="s">
        <v>14</v>
      </c>
      <c r="B71" s="1" t="s">
        <v>82</v>
      </c>
      <c r="C71" s="7">
        <f>C11/C12</f>
        <v>9.46551724137931</v>
      </c>
      <c r="D71" s="7">
        <f>D11/D12</f>
        <v>8.846153846153847</v>
      </c>
      <c r="E71" s="7">
        <f>E11/E12</f>
        <v>10.5</v>
      </c>
      <c r="F71" s="7">
        <f>F11/F12</f>
        <v>9.242424242424242</v>
      </c>
    </row>
    <row r="72" spans="1:6" ht="12.75">
      <c r="A72" s="3" t="s">
        <v>15</v>
      </c>
      <c r="B72" s="3" t="s">
        <v>82</v>
      </c>
      <c r="C72" s="8">
        <f>C13/C14</f>
        <v>14.475</v>
      </c>
      <c r="D72" s="8">
        <f>D13/D14</f>
        <v>11.823529411764707</v>
      </c>
      <c r="E72" s="8">
        <f>E13/E14</f>
        <v>5</v>
      </c>
      <c r="F72" s="8">
        <f>F13/F14</f>
        <v>13.53448275862069</v>
      </c>
    </row>
    <row r="73" spans="1:6" ht="12.75">
      <c r="A73" s="1" t="s">
        <v>16</v>
      </c>
      <c r="B73" s="1" t="s">
        <v>82</v>
      </c>
      <c r="C73" s="7">
        <f>C15/C16</f>
        <v>22.782608695652176</v>
      </c>
      <c r="D73" s="7">
        <f>D15/D16</f>
        <v>38.61538461538461</v>
      </c>
      <c r="E73" s="7" t="e">
        <f>E15/E16</f>
        <v>#DIV/0!</v>
      </c>
      <c r="F73" s="7">
        <f>F15/F16</f>
        <v>28.5</v>
      </c>
    </row>
    <row r="74" spans="1:6" ht="12.75">
      <c r="A74" s="3" t="s">
        <v>17</v>
      </c>
      <c r="B74" s="3" t="s">
        <v>82</v>
      </c>
      <c r="C74" s="8">
        <f>C17/C18</f>
        <v>11.872340425531915</v>
      </c>
      <c r="D74" s="8">
        <f>D17/D18</f>
        <v>41.55555555555556</v>
      </c>
      <c r="E74" s="8">
        <f>E17/E18</f>
        <v>2</v>
      </c>
      <c r="F74" s="8">
        <f>F17/F18</f>
        <v>19.818181818181817</v>
      </c>
    </row>
    <row r="75" spans="1:6" ht="12.75">
      <c r="A75" s="1" t="s">
        <v>18</v>
      </c>
      <c r="B75" s="1" t="s">
        <v>82</v>
      </c>
      <c r="C75" s="7">
        <f>C19/C20</f>
        <v>12.301587301587302</v>
      </c>
      <c r="D75" s="7">
        <f>D19/D20</f>
        <v>25.363636363636363</v>
      </c>
      <c r="E75" s="7">
        <f>E19/E20</f>
        <v>4.6</v>
      </c>
      <c r="F75" s="7">
        <f>F19/F20</f>
        <v>16.18811881188119</v>
      </c>
    </row>
    <row r="76" spans="1:6" ht="12.75">
      <c r="A76" s="3" t="s">
        <v>19</v>
      </c>
      <c r="B76" s="3" t="s">
        <v>82</v>
      </c>
      <c r="C76" s="8">
        <f>C21/C22</f>
        <v>13.535714285714286</v>
      </c>
      <c r="D76" s="8">
        <f>D21/D22</f>
        <v>13.846153846153847</v>
      </c>
      <c r="E76" s="8">
        <f>E21/E22</f>
        <v>4.666666666666667</v>
      </c>
      <c r="F76" s="8">
        <f>F21/F22</f>
        <v>13.022727272727273</v>
      </c>
    </row>
    <row r="77" spans="1:6" ht="12.75">
      <c r="A77" s="9" t="s">
        <v>20</v>
      </c>
      <c r="B77" s="9" t="s">
        <v>82</v>
      </c>
      <c r="C77" s="8">
        <f>C23/C24</f>
        <v>10.5</v>
      </c>
      <c r="D77" s="8">
        <f>D23/D24</f>
        <v>14.875</v>
      </c>
      <c r="E77" s="8" t="e">
        <f>E23/E24</f>
        <v>#DIV/0!</v>
      </c>
      <c r="F77" s="8">
        <f>F23/F24</f>
        <v>13</v>
      </c>
    </row>
    <row r="78" spans="1:6" ht="12.75">
      <c r="A78" s="9" t="s">
        <v>7</v>
      </c>
      <c r="B78" s="9" t="s">
        <v>82</v>
      </c>
      <c r="C78" s="8">
        <f>C25/C26</f>
        <v>8.625</v>
      </c>
      <c r="D78" s="8">
        <f>D25/D26</f>
        <v>12.857142857142858</v>
      </c>
      <c r="E78" s="8">
        <f>E25/E26</f>
        <v>3.3333333333333335</v>
      </c>
      <c r="F78" s="8">
        <f>F25/F26</f>
        <v>9.38888888888889</v>
      </c>
    </row>
    <row r="79" spans="1:6" ht="12.75">
      <c r="A79" s="9" t="s">
        <v>21</v>
      </c>
      <c r="B79" s="9" t="s">
        <v>82</v>
      </c>
      <c r="C79" s="8">
        <f>C27/C28</f>
        <v>10.5</v>
      </c>
      <c r="D79" s="8">
        <f>D27/D28</f>
        <v>4.5</v>
      </c>
      <c r="E79" s="8" t="e">
        <f>E27/E28</f>
        <v>#DIV/0!</v>
      </c>
      <c r="F79" s="8">
        <f>F27/F28</f>
        <v>6.5</v>
      </c>
    </row>
    <row r="80" spans="1:6" ht="12.75">
      <c r="A80" s="10" t="s">
        <v>8</v>
      </c>
      <c r="B80" s="10" t="s">
        <v>82</v>
      </c>
      <c r="C80" s="8">
        <f>C29/C30</f>
        <v>12.473972602739726</v>
      </c>
      <c r="D80" s="8">
        <f>D29/D30</f>
        <v>16.072727272727274</v>
      </c>
      <c r="E80" s="8">
        <f>E29/E30</f>
        <v>5.72</v>
      </c>
      <c r="F80" s="8">
        <f>F29/F30</f>
        <v>13.495081967213114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7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61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750</v>
      </c>
      <c r="D5" s="2">
        <v>767</v>
      </c>
      <c r="E5" s="2"/>
      <c r="F5" s="2">
        <v>1517</v>
      </c>
    </row>
    <row r="6" spans="1:6" ht="12.75">
      <c r="A6" s="4"/>
      <c r="B6" s="4" t="s">
        <v>11</v>
      </c>
      <c r="C6" s="4">
        <v>29</v>
      </c>
      <c r="D6" s="4">
        <v>35</v>
      </c>
      <c r="E6" s="4"/>
      <c r="F6" s="4">
        <v>64</v>
      </c>
    </row>
    <row r="7" spans="1:6" ht="12.75">
      <c r="A7" s="2" t="s">
        <v>12</v>
      </c>
      <c r="B7" s="2" t="s">
        <v>10</v>
      </c>
      <c r="C7" s="2">
        <v>4287</v>
      </c>
      <c r="D7" s="2">
        <v>3541</v>
      </c>
      <c r="E7" s="2">
        <v>16</v>
      </c>
      <c r="F7" s="2">
        <v>7844</v>
      </c>
    </row>
    <row r="8" spans="1:6" ht="12.75">
      <c r="A8" s="4"/>
      <c r="B8" s="4" t="s">
        <v>11</v>
      </c>
      <c r="C8" s="4">
        <v>397</v>
      </c>
      <c r="D8" s="4">
        <v>418</v>
      </c>
      <c r="E8" s="4">
        <v>6</v>
      </c>
      <c r="F8" s="4">
        <v>821</v>
      </c>
    </row>
    <row r="9" spans="1:6" ht="12.75">
      <c r="A9" s="2" t="s">
        <v>13</v>
      </c>
      <c r="B9" s="2" t="s">
        <v>10</v>
      </c>
      <c r="C9" s="2">
        <v>4654</v>
      </c>
      <c r="D9" s="2">
        <v>3802</v>
      </c>
      <c r="E9" s="2">
        <v>59</v>
      </c>
      <c r="F9" s="2">
        <v>8515</v>
      </c>
    </row>
    <row r="10" spans="1:6" ht="12.75">
      <c r="A10" s="4"/>
      <c r="B10" s="4" t="s">
        <v>11</v>
      </c>
      <c r="C10" s="4">
        <v>497</v>
      </c>
      <c r="D10" s="4">
        <v>417</v>
      </c>
      <c r="E10" s="4">
        <v>8</v>
      </c>
      <c r="F10" s="4">
        <v>922</v>
      </c>
    </row>
    <row r="11" spans="1:6" ht="12.75">
      <c r="A11" s="2" t="s">
        <v>14</v>
      </c>
      <c r="B11" s="2" t="s">
        <v>10</v>
      </c>
      <c r="C11" s="2">
        <v>3207</v>
      </c>
      <c r="D11" s="2">
        <v>3386</v>
      </c>
      <c r="E11" s="2">
        <v>24</v>
      </c>
      <c r="F11" s="2">
        <v>6617</v>
      </c>
    </row>
    <row r="12" spans="1:6" ht="12.75">
      <c r="A12" s="4"/>
      <c r="B12" s="4" t="s">
        <v>11</v>
      </c>
      <c r="C12" s="4">
        <v>321</v>
      </c>
      <c r="D12" s="4">
        <v>225</v>
      </c>
      <c r="E12" s="4">
        <v>6</v>
      </c>
      <c r="F12" s="4">
        <v>552</v>
      </c>
    </row>
    <row r="13" spans="1:6" ht="12.75">
      <c r="A13" s="2" t="s">
        <v>15</v>
      </c>
      <c r="B13" s="2" t="s">
        <v>10</v>
      </c>
      <c r="C13" s="2">
        <v>5495</v>
      </c>
      <c r="D13" s="2">
        <v>4222</v>
      </c>
      <c r="E13" s="2">
        <v>22</v>
      </c>
      <c r="F13" s="2">
        <v>9739</v>
      </c>
    </row>
    <row r="14" spans="1:6" ht="12.75">
      <c r="A14" s="4"/>
      <c r="B14" s="4" t="s">
        <v>11</v>
      </c>
      <c r="C14" s="4">
        <v>323</v>
      </c>
      <c r="D14" s="4">
        <v>207</v>
      </c>
      <c r="E14" s="4">
        <v>4</v>
      </c>
      <c r="F14" s="4">
        <v>534</v>
      </c>
    </row>
    <row r="15" spans="1:6" ht="12.75">
      <c r="A15" s="2" t="s">
        <v>16</v>
      </c>
      <c r="B15" s="2" t="s">
        <v>10</v>
      </c>
      <c r="C15" s="2">
        <v>3861</v>
      </c>
      <c r="D15" s="2">
        <v>3596</v>
      </c>
      <c r="E15" s="2">
        <v>38</v>
      </c>
      <c r="F15" s="2">
        <v>7495</v>
      </c>
    </row>
    <row r="16" spans="1:6" ht="12.75">
      <c r="A16" s="4"/>
      <c r="B16" s="4" t="s">
        <v>11</v>
      </c>
      <c r="C16" s="4">
        <v>235</v>
      </c>
      <c r="D16" s="4">
        <v>192</v>
      </c>
      <c r="E16" s="4">
        <v>6</v>
      </c>
      <c r="F16" s="4">
        <v>433</v>
      </c>
    </row>
    <row r="17" spans="1:6" ht="12.75">
      <c r="A17" s="2" t="s">
        <v>17</v>
      </c>
      <c r="B17" s="2" t="s">
        <v>10</v>
      </c>
      <c r="C17" s="2">
        <v>8906</v>
      </c>
      <c r="D17" s="2">
        <v>8591</v>
      </c>
      <c r="E17" s="2">
        <v>229</v>
      </c>
      <c r="F17" s="2">
        <v>17726</v>
      </c>
    </row>
    <row r="18" spans="1:6" ht="12.75">
      <c r="A18" s="4"/>
      <c r="B18" s="4" t="s">
        <v>11</v>
      </c>
      <c r="C18" s="4">
        <v>425</v>
      </c>
      <c r="D18" s="4">
        <v>329</v>
      </c>
      <c r="E18" s="4">
        <v>7</v>
      </c>
      <c r="F18" s="4">
        <v>761</v>
      </c>
    </row>
    <row r="19" spans="1:6" ht="12.75">
      <c r="A19" s="2" t="s">
        <v>18</v>
      </c>
      <c r="B19" s="2" t="s">
        <v>10</v>
      </c>
      <c r="C19" s="2">
        <v>7326</v>
      </c>
      <c r="D19" s="2">
        <v>5860</v>
      </c>
      <c r="E19" s="2">
        <v>82</v>
      </c>
      <c r="F19" s="2">
        <v>13268</v>
      </c>
    </row>
    <row r="20" spans="1:6" ht="12.75">
      <c r="A20" s="4"/>
      <c r="B20" s="4" t="s">
        <v>11</v>
      </c>
      <c r="C20" s="4">
        <v>358</v>
      </c>
      <c r="D20" s="4">
        <v>242</v>
      </c>
      <c r="E20" s="4">
        <v>3</v>
      </c>
      <c r="F20" s="4">
        <v>603</v>
      </c>
    </row>
    <row r="21" spans="1:6" ht="12.75">
      <c r="A21" s="2" t="s">
        <v>19</v>
      </c>
      <c r="B21" s="2" t="s">
        <v>10</v>
      </c>
      <c r="C21" s="2">
        <v>4396</v>
      </c>
      <c r="D21" s="2">
        <v>4341</v>
      </c>
      <c r="E21" s="2">
        <v>18</v>
      </c>
      <c r="F21" s="2">
        <v>8755</v>
      </c>
    </row>
    <row r="22" spans="1:6" ht="12.75">
      <c r="A22" s="4"/>
      <c r="B22" s="4" t="s">
        <v>11</v>
      </c>
      <c r="C22" s="4">
        <v>198</v>
      </c>
      <c r="D22" s="4">
        <v>145</v>
      </c>
      <c r="E22" s="4">
        <v>2</v>
      </c>
      <c r="F22" s="4">
        <v>345</v>
      </c>
    </row>
    <row r="23" spans="1:6" ht="12.75">
      <c r="A23" s="2" t="s">
        <v>20</v>
      </c>
      <c r="B23" s="2" t="s">
        <v>10</v>
      </c>
      <c r="C23" s="2">
        <v>2530</v>
      </c>
      <c r="D23" s="2">
        <v>3381</v>
      </c>
      <c r="E23" s="2"/>
      <c r="F23" s="2">
        <v>5911</v>
      </c>
    </row>
    <row r="24" spans="1:6" ht="12.75">
      <c r="A24" s="4"/>
      <c r="B24" s="4" t="s">
        <v>11</v>
      </c>
      <c r="C24" s="4">
        <v>101</v>
      </c>
      <c r="D24" s="4">
        <v>123</v>
      </c>
      <c r="E24" s="4"/>
      <c r="F24" s="4">
        <v>224</v>
      </c>
    </row>
    <row r="25" spans="1:6" ht="12.75">
      <c r="A25" s="2" t="s">
        <v>7</v>
      </c>
      <c r="B25" s="2" t="s">
        <v>10</v>
      </c>
      <c r="C25" s="2">
        <v>868</v>
      </c>
      <c r="D25" s="2">
        <v>637</v>
      </c>
      <c r="E25" s="2">
        <v>522</v>
      </c>
      <c r="F25" s="2">
        <v>2027</v>
      </c>
    </row>
    <row r="26" spans="1:6" ht="12.75">
      <c r="A26" s="4"/>
      <c r="B26" s="4" t="s">
        <v>11</v>
      </c>
      <c r="C26" s="4">
        <v>40</v>
      </c>
      <c r="D26" s="4">
        <v>18</v>
      </c>
      <c r="E26" s="4">
        <v>13</v>
      </c>
      <c r="F26" s="4">
        <v>71</v>
      </c>
    </row>
    <row r="27" spans="1:6" ht="12.75">
      <c r="A27" s="2" t="s">
        <v>21</v>
      </c>
      <c r="B27" s="2" t="s">
        <v>10</v>
      </c>
      <c r="C27" s="2">
        <v>1297</v>
      </c>
      <c r="D27" s="2">
        <v>926</v>
      </c>
      <c r="E27" s="2">
        <v>45</v>
      </c>
      <c r="F27" s="2">
        <v>2268</v>
      </c>
    </row>
    <row r="28" spans="1:6" ht="12.75">
      <c r="A28" s="4"/>
      <c r="B28" s="4" t="s">
        <v>11</v>
      </c>
      <c r="C28" s="4">
        <v>58</v>
      </c>
      <c r="D28" s="4">
        <v>41</v>
      </c>
      <c r="E28" s="4">
        <v>2</v>
      </c>
      <c r="F28" s="4">
        <v>101</v>
      </c>
    </row>
    <row r="29" spans="1:6" ht="12.75">
      <c r="A29" s="2" t="s">
        <v>22</v>
      </c>
      <c r="B29" s="2"/>
      <c r="C29" s="2">
        <v>47577</v>
      </c>
      <c r="D29" s="2">
        <v>43050</v>
      </c>
      <c r="E29" s="2">
        <v>1055</v>
      </c>
      <c r="F29" s="2">
        <v>91682</v>
      </c>
    </row>
    <row r="30" spans="1:6" ht="12.75">
      <c r="A30" s="4" t="s">
        <v>23</v>
      </c>
      <c r="B30" s="4"/>
      <c r="C30" s="4">
        <v>2982</v>
      </c>
      <c r="D30" s="4">
        <v>2392</v>
      </c>
      <c r="E30" s="4">
        <v>57</v>
      </c>
      <c r="F30" s="4">
        <v>5431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0.015763919540954664</v>
      </c>
      <c r="D35" s="6">
        <f>D5/D$29</f>
        <v>0.017816492450638793</v>
      </c>
      <c r="E35" s="6">
        <f>E5/E$29</f>
        <v>0</v>
      </c>
      <c r="F35" s="6">
        <f>F5/F$29</f>
        <v>0.01654632316048952</v>
      </c>
    </row>
    <row r="36" spans="1:6" ht="12.75">
      <c r="A36" s="3"/>
      <c r="B36" s="3" t="s">
        <v>77</v>
      </c>
      <c r="C36" s="5">
        <f>C6/C$30</f>
        <v>0.009725016767270288</v>
      </c>
      <c r="D36" s="5">
        <f>D6/D$30</f>
        <v>0.014632107023411372</v>
      </c>
      <c r="E36" s="5">
        <f>E6/E$30</f>
        <v>0</v>
      </c>
      <c r="F36" s="5">
        <f>F6/F$30</f>
        <v>0.0117842018044559</v>
      </c>
    </row>
    <row r="37" spans="1:6" ht="12.75">
      <c r="A37" s="1" t="s">
        <v>12</v>
      </c>
      <c r="B37" s="1" t="s">
        <v>76</v>
      </c>
      <c r="C37" s="6">
        <f>C7/C$29</f>
        <v>0.09010656409609685</v>
      </c>
      <c r="D37" s="6">
        <f>D7/D$29</f>
        <v>0.08225319396051103</v>
      </c>
      <c r="E37" s="6">
        <f>E7/E$29</f>
        <v>0.015165876777251185</v>
      </c>
      <c r="F37" s="6">
        <f>F7/F$29</f>
        <v>0.08555659780545799</v>
      </c>
    </row>
    <row r="38" spans="1:6" ht="12.75">
      <c r="A38" s="3"/>
      <c r="B38" s="3" t="s">
        <v>77</v>
      </c>
      <c r="C38" s="5">
        <f>C8/C$30</f>
        <v>0.13313212608987257</v>
      </c>
      <c r="D38" s="5">
        <f>D8/D$30</f>
        <v>0.17474916387959866</v>
      </c>
      <c r="E38" s="5">
        <f>E8/E$30</f>
        <v>0.10526315789473684</v>
      </c>
      <c r="F38" s="5">
        <f>F8/F$30</f>
        <v>0.15116921377278586</v>
      </c>
    </row>
    <row r="39" spans="1:6" ht="12.75">
      <c r="A39" s="1" t="s">
        <v>13</v>
      </c>
      <c r="B39" s="1" t="s">
        <v>76</v>
      </c>
      <c r="C39" s="6">
        <f>C9/C$29</f>
        <v>0.09782037539147066</v>
      </c>
      <c r="D39" s="6">
        <f>D9/D$29</f>
        <v>0.08831591173054587</v>
      </c>
      <c r="E39" s="6">
        <f>E9/E$29</f>
        <v>0.055924170616113746</v>
      </c>
      <c r="F39" s="6">
        <f>F9/F$29</f>
        <v>0.09287537357387492</v>
      </c>
    </row>
    <row r="40" spans="1:6" ht="12.75">
      <c r="A40" s="3"/>
      <c r="B40" s="3" t="s">
        <v>77</v>
      </c>
      <c r="C40" s="5">
        <f>C10/C$30</f>
        <v>0.16666666666666666</v>
      </c>
      <c r="D40" s="5">
        <f>D10/D$30</f>
        <v>0.17433110367892976</v>
      </c>
      <c r="E40" s="5">
        <f>E10/E$30</f>
        <v>0.14035087719298245</v>
      </c>
      <c r="F40" s="5">
        <f>F10/F$30</f>
        <v>0.16976615724544283</v>
      </c>
    </row>
    <row r="41" spans="1:6" ht="12.75">
      <c r="A41" s="1" t="s">
        <v>14</v>
      </c>
      <c r="B41" s="1" t="s">
        <v>76</v>
      </c>
      <c r="C41" s="6">
        <f>C11/C$29</f>
        <v>0.06740651995712214</v>
      </c>
      <c r="D41" s="6">
        <f>D11/D$29</f>
        <v>0.0786527293844367</v>
      </c>
      <c r="E41" s="6">
        <f>E11/E$29</f>
        <v>0.022748815165876776</v>
      </c>
      <c r="F41" s="6">
        <f>F11/F$29</f>
        <v>0.07217338190702646</v>
      </c>
    </row>
    <row r="42" spans="1:6" ht="12.75">
      <c r="A42" s="3"/>
      <c r="B42" s="3" t="s">
        <v>77</v>
      </c>
      <c r="C42" s="5">
        <f>C12/C$30</f>
        <v>0.10764587525150905</v>
      </c>
      <c r="D42" s="5">
        <f>D12/D$30</f>
        <v>0.09406354515050168</v>
      </c>
      <c r="E42" s="5">
        <f>E12/E$30</f>
        <v>0.10526315789473684</v>
      </c>
      <c r="F42" s="5">
        <f>F12/F$30</f>
        <v>0.10163874056343215</v>
      </c>
    </row>
    <row r="43" spans="1:6" ht="12.75">
      <c r="A43" s="1" t="s">
        <v>15</v>
      </c>
      <c r="B43" s="1" t="s">
        <v>76</v>
      </c>
      <c r="C43" s="6">
        <f>C13/C$29</f>
        <v>0.11549698383672784</v>
      </c>
      <c r="D43" s="6">
        <f>D13/D$29</f>
        <v>0.09807200929152149</v>
      </c>
      <c r="E43" s="6">
        <f>E13/E$29</f>
        <v>0.02085308056872038</v>
      </c>
      <c r="F43" s="6">
        <f>F13/F$29</f>
        <v>0.10622586767304378</v>
      </c>
    </row>
    <row r="44" spans="1:6" ht="12.75">
      <c r="A44" s="3"/>
      <c r="B44" s="3" t="s">
        <v>77</v>
      </c>
      <c r="C44" s="5">
        <f>C14/C$30</f>
        <v>0.10831656606304493</v>
      </c>
      <c r="D44" s="5">
        <f>D14/D$30</f>
        <v>0.08653846153846154</v>
      </c>
      <c r="E44" s="5">
        <f>E14/E$30</f>
        <v>0.07017543859649122</v>
      </c>
      <c r="F44" s="5">
        <f>F14/F$30</f>
        <v>0.09832443380592892</v>
      </c>
    </row>
    <row r="45" spans="1:6" ht="12.75">
      <c r="A45" s="1" t="s">
        <v>16</v>
      </c>
      <c r="B45" s="1" t="s">
        <v>76</v>
      </c>
      <c r="C45" s="6">
        <f>C15/C$29</f>
        <v>0.0811526577968346</v>
      </c>
      <c r="D45" s="6">
        <f>D15/D$29</f>
        <v>0.0835307781649245</v>
      </c>
      <c r="E45" s="6">
        <f>E15/E$29</f>
        <v>0.03601895734597156</v>
      </c>
      <c r="F45" s="6">
        <f>F15/F$29</f>
        <v>0.08174996182456752</v>
      </c>
    </row>
    <row r="46" spans="1:6" ht="12.75">
      <c r="A46" s="3"/>
      <c r="B46" s="3" t="s">
        <v>77</v>
      </c>
      <c r="C46" s="5">
        <f>C16/C$30</f>
        <v>0.07880617035546612</v>
      </c>
      <c r="D46" s="5">
        <f>D16/D$30</f>
        <v>0.0802675585284281</v>
      </c>
      <c r="E46" s="5">
        <f>E16/E$30</f>
        <v>0.10526315789473684</v>
      </c>
      <c r="F46" s="5">
        <f>F16/F$30</f>
        <v>0.07972749033327196</v>
      </c>
    </row>
    <row r="47" spans="1:6" ht="12.75">
      <c r="A47" s="1" t="s">
        <v>17</v>
      </c>
      <c r="B47" s="1" t="s">
        <v>76</v>
      </c>
      <c r="C47" s="6">
        <f>C17/C$29</f>
        <v>0.18719128990898964</v>
      </c>
      <c r="D47" s="6">
        <f>D17/D$29</f>
        <v>0.19955865272938444</v>
      </c>
      <c r="E47" s="6">
        <f>E17/E$29</f>
        <v>0.21706161137440758</v>
      </c>
      <c r="F47" s="6">
        <f>F17/F$29</f>
        <v>0.193342204576689</v>
      </c>
    </row>
    <row r="48" spans="1:6" ht="12.75">
      <c r="A48" s="3"/>
      <c r="B48" s="3" t="s">
        <v>77</v>
      </c>
      <c r="C48" s="5">
        <f>C18/C$30</f>
        <v>0.14252179745137492</v>
      </c>
      <c r="D48" s="5">
        <f>D18/D$30</f>
        <v>0.13754180602006688</v>
      </c>
      <c r="E48" s="5">
        <f>E18/E$30</f>
        <v>0.12280701754385964</v>
      </c>
      <c r="F48" s="5">
        <f>F18/F$30</f>
        <v>0.14012152458110846</v>
      </c>
    </row>
    <row r="49" spans="1:6" ht="12.75">
      <c r="A49" s="1" t="s">
        <v>18</v>
      </c>
      <c r="B49" s="1" t="s">
        <v>76</v>
      </c>
      <c r="C49" s="6">
        <f>C19/C$29</f>
        <v>0.15398196607604514</v>
      </c>
      <c r="D49" s="6">
        <f>D19/D$29</f>
        <v>0.13612078977932637</v>
      </c>
      <c r="E49" s="6">
        <f>E19/E$29</f>
        <v>0.07772511848341232</v>
      </c>
      <c r="F49" s="6">
        <f>F19/F$29</f>
        <v>0.14471761087236318</v>
      </c>
    </row>
    <row r="50" spans="1:6" ht="12.75">
      <c r="A50" s="3"/>
      <c r="B50" s="3" t="s">
        <v>77</v>
      </c>
      <c r="C50" s="5">
        <f>C20/C$30</f>
        <v>0.12005365526492287</v>
      </c>
      <c r="D50" s="5">
        <f>D20/D$30</f>
        <v>0.10117056856187291</v>
      </c>
      <c r="E50" s="5">
        <f>E20/E$30</f>
        <v>0.05263157894736842</v>
      </c>
      <c r="F50" s="5">
        <f>F20/F$30</f>
        <v>0.11102927637635794</v>
      </c>
    </row>
    <row r="51" spans="1:6" ht="12.75">
      <c r="A51" s="1" t="s">
        <v>19</v>
      </c>
      <c r="B51" s="1" t="s">
        <v>76</v>
      </c>
      <c r="C51" s="6">
        <f>C21/C$29</f>
        <v>0.09239758706938227</v>
      </c>
      <c r="D51" s="6">
        <f>D21/D$29</f>
        <v>0.10083623693379791</v>
      </c>
      <c r="E51" s="6">
        <f>E21/E$29</f>
        <v>0.017061611374407582</v>
      </c>
      <c r="F51" s="6">
        <f>F21/F$29</f>
        <v>0.09549311751488841</v>
      </c>
    </row>
    <row r="52" spans="1:6" ht="12.75">
      <c r="A52" s="3"/>
      <c r="B52" s="3" t="s">
        <v>77</v>
      </c>
      <c r="C52" s="5">
        <f>C22/C$30</f>
        <v>0.06639839034205232</v>
      </c>
      <c r="D52" s="5">
        <f>D22/D$30</f>
        <v>0.06061872909698997</v>
      </c>
      <c r="E52" s="5">
        <f>E22/E$30</f>
        <v>0.03508771929824561</v>
      </c>
      <c r="F52" s="5">
        <f>F22/F$30</f>
        <v>0.06352421285214509</v>
      </c>
    </row>
    <row r="53" spans="1:6" ht="12.75">
      <c r="A53" s="1" t="s">
        <v>20</v>
      </c>
      <c r="B53" s="1" t="s">
        <v>76</v>
      </c>
      <c r="C53" s="6">
        <f>C23/C$29</f>
        <v>0.053176955251487065</v>
      </c>
      <c r="D53" s="6">
        <f>D23/D$29</f>
        <v>0.07853658536585366</v>
      </c>
      <c r="E53" s="6">
        <f>E23/E$29</f>
        <v>0</v>
      </c>
      <c r="F53" s="6">
        <f>F23/F$29</f>
        <v>0.0644728518138784</v>
      </c>
    </row>
    <row r="54" spans="1:6" ht="12.75">
      <c r="A54" s="3"/>
      <c r="B54" s="3" t="s">
        <v>77</v>
      </c>
      <c r="C54" s="5">
        <f>C24/C$30</f>
        <v>0.03386988598256204</v>
      </c>
      <c r="D54" s="5">
        <f>D24/D$30</f>
        <v>0.05142140468227425</v>
      </c>
      <c r="E54" s="5">
        <f>E24/E$30</f>
        <v>0</v>
      </c>
      <c r="F54" s="5">
        <f>F24/F$30</f>
        <v>0.04124470631559565</v>
      </c>
    </row>
    <row r="55" spans="1:6" ht="12.75">
      <c r="A55" s="1" t="s">
        <v>7</v>
      </c>
      <c r="B55" s="1" t="s">
        <v>76</v>
      </c>
      <c r="C55" s="6">
        <f>C25/C$29</f>
        <v>0.01824410954873153</v>
      </c>
      <c r="D55" s="6">
        <f>D25/D$29</f>
        <v>0.014796747967479675</v>
      </c>
      <c r="E55" s="6">
        <f>E25/E$29</f>
        <v>0.4947867298578199</v>
      </c>
      <c r="F55" s="6">
        <f>F25/F$29</f>
        <v>0.022109029035143214</v>
      </c>
    </row>
    <row r="56" spans="1:6" ht="12.75">
      <c r="A56" s="3"/>
      <c r="B56" s="3" t="s">
        <v>77</v>
      </c>
      <c r="C56" s="5">
        <f>C26/C$30</f>
        <v>0.01341381623071764</v>
      </c>
      <c r="D56" s="5">
        <f>D26/D$30</f>
        <v>0.007525083612040134</v>
      </c>
      <c r="E56" s="5">
        <f>E26/E$30</f>
        <v>0.22807017543859648</v>
      </c>
      <c r="F56" s="5">
        <f>F26/F$30</f>
        <v>0.013073098876818266</v>
      </c>
    </row>
    <row r="57" spans="1:6" ht="12.75">
      <c r="A57" s="1" t="s">
        <v>21</v>
      </c>
      <c r="B57" s="1" t="s">
        <v>76</v>
      </c>
      <c r="C57" s="6">
        <f>C27/C$29</f>
        <v>0.027261071526157598</v>
      </c>
      <c r="D57" s="6">
        <f>D27/D$29</f>
        <v>0.021509872241579558</v>
      </c>
      <c r="E57" s="6">
        <f>E27/E$29</f>
        <v>0.04265402843601896</v>
      </c>
      <c r="F57" s="6">
        <f>F27/F$29</f>
        <v>0.024737680242577605</v>
      </c>
    </row>
    <row r="58" spans="1:6" ht="12.75">
      <c r="A58" s="3"/>
      <c r="B58" s="3" t="s">
        <v>77</v>
      </c>
      <c r="C58" s="5">
        <f>C28/C$30</f>
        <v>0.019450033534540577</v>
      </c>
      <c r="D58" s="5">
        <f>D28/D$30</f>
        <v>0.017140468227424748</v>
      </c>
      <c r="E58" s="5">
        <f>E28/E$30</f>
        <v>0.03508771929824561</v>
      </c>
      <c r="F58" s="5">
        <f>F28/F$30</f>
        <v>0.01859694347265697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25.862068965517242</v>
      </c>
      <c r="D68" s="8">
        <f>D5/D6</f>
        <v>21.914285714285715</v>
      </c>
      <c r="E68" s="8" t="e">
        <f>E5/E6</f>
        <v>#DIV/0!</v>
      </c>
      <c r="F68" s="8">
        <f>F5/F6</f>
        <v>23.703125</v>
      </c>
    </row>
    <row r="69" spans="1:6" ht="12.75">
      <c r="A69" s="1" t="s">
        <v>12</v>
      </c>
      <c r="B69" s="1" t="s">
        <v>82</v>
      </c>
      <c r="C69" s="7">
        <f>C7/C8</f>
        <v>10.798488664987406</v>
      </c>
      <c r="D69" s="7">
        <f>D7/D8</f>
        <v>8.471291866028707</v>
      </c>
      <c r="E69" s="7">
        <f>E7/E8</f>
        <v>2.6666666666666665</v>
      </c>
      <c r="F69" s="7">
        <f>F7/F8</f>
        <v>9.554202192448233</v>
      </c>
    </row>
    <row r="70" spans="1:6" ht="12.75">
      <c r="A70" s="3" t="s">
        <v>13</v>
      </c>
      <c r="B70" s="3" t="s">
        <v>82</v>
      </c>
      <c r="C70" s="8">
        <f>C9/C10</f>
        <v>9.364185110663984</v>
      </c>
      <c r="D70" s="8">
        <f>D9/D10</f>
        <v>9.117505995203837</v>
      </c>
      <c r="E70" s="8">
        <f>E9/E10</f>
        <v>7.375</v>
      </c>
      <c r="F70" s="8">
        <f>F9/F10</f>
        <v>9.235357917570498</v>
      </c>
    </row>
    <row r="71" spans="1:6" ht="12.75">
      <c r="A71" s="1" t="s">
        <v>14</v>
      </c>
      <c r="B71" s="1" t="s">
        <v>82</v>
      </c>
      <c r="C71" s="7">
        <f>C11/C12</f>
        <v>9.990654205607477</v>
      </c>
      <c r="D71" s="7">
        <f>D11/D12</f>
        <v>15.04888888888889</v>
      </c>
      <c r="E71" s="7">
        <f>E11/E12</f>
        <v>4</v>
      </c>
      <c r="F71" s="7">
        <f>F11/F12</f>
        <v>11.98731884057971</v>
      </c>
    </row>
    <row r="72" spans="1:6" ht="12.75">
      <c r="A72" s="3" t="s">
        <v>15</v>
      </c>
      <c r="B72" s="3" t="s">
        <v>82</v>
      </c>
      <c r="C72" s="8">
        <f>C13/C14</f>
        <v>17.012383900928793</v>
      </c>
      <c r="D72" s="8">
        <f>D13/D14</f>
        <v>20.396135265700483</v>
      </c>
      <c r="E72" s="8">
        <f>E13/E14</f>
        <v>5.5</v>
      </c>
      <c r="F72" s="8">
        <f>F13/F14</f>
        <v>18.237827715355806</v>
      </c>
    </row>
    <row r="73" spans="1:6" ht="12.75">
      <c r="A73" s="1" t="s">
        <v>16</v>
      </c>
      <c r="B73" s="1" t="s">
        <v>82</v>
      </c>
      <c r="C73" s="7">
        <f>C15/C16</f>
        <v>16.429787234042553</v>
      </c>
      <c r="D73" s="7">
        <f>D15/D16</f>
        <v>18.729166666666668</v>
      </c>
      <c r="E73" s="7">
        <f>E15/E16</f>
        <v>6.333333333333333</v>
      </c>
      <c r="F73" s="7">
        <f>F15/F16</f>
        <v>17.3094688221709</v>
      </c>
    </row>
    <row r="74" spans="1:6" ht="12.75">
      <c r="A74" s="3" t="s">
        <v>17</v>
      </c>
      <c r="B74" s="3" t="s">
        <v>82</v>
      </c>
      <c r="C74" s="8">
        <f>C17/C18</f>
        <v>20.95529411764706</v>
      </c>
      <c r="D74" s="8">
        <f>D17/D18</f>
        <v>26.112462006079028</v>
      </c>
      <c r="E74" s="8">
        <f>E17/E18</f>
        <v>32.714285714285715</v>
      </c>
      <c r="F74" s="8">
        <f>F17/F18</f>
        <v>23.293035479632064</v>
      </c>
    </row>
    <row r="75" spans="1:6" ht="12.75">
      <c r="A75" s="1" t="s">
        <v>18</v>
      </c>
      <c r="B75" s="1" t="s">
        <v>82</v>
      </c>
      <c r="C75" s="7">
        <f>C19/C20</f>
        <v>20.463687150837988</v>
      </c>
      <c r="D75" s="7">
        <f>D19/D20</f>
        <v>24.214876033057852</v>
      </c>
      <c r="E75" s="7">
        <f>E19/E20</f>
        <v>27.333333333333332</v>
      </c>
      <c r="F75" s="7">
        <f>F19/F20</f>
        <v>22.003316749585405</v>
      </c>
    </row>
    <row r="76" spans="1:6" ht="12.75">
      <c r="A76" s="3" t="s">
        <v>19</v>
      </c>
      <c r="B76" s="3" t="s">
        <v>82</v>
      </c>
      <c r="C76" s="8">
        <f>C21/C22</f>
        <v>22.2020202020202</v>
      </c>
      <c r="D76" s="8">
        <f>D21/D22</f>
        <v>29.93793103448276</v>
      </c>
      <c r="E76" s="8">
        <f>E21/E22</f>
        <v>9</v>
      </c>
      <c r="F76" s="8">
        <f>F21/F22</f>
        <v>25.3768115942029</v>
      </c>
    </row>
    <row r="77" spans="1:6" ht="12.75">
      <c r="A77" s="9" t="s">
        <v>20</v>
      </c>
      <c r="B77" s="9" t="s">
        <v>82</v>
      </c>
      <c r="C77" s="8">
        <f>C23/C24</f>
        <v>25.04950495049505</v>
      </c>
      <c r="D77" s="8">
        <f>D23/D24</f>
        <v>27.48780487804878</v>
      </c>
      <c r="E77" s="8" t="e">
        <f>E23/E24</f>
        <v>#DIV/0!</v>
      </c>
      <c r="F77" s="8">
        <f>F23/F24</f>
        <v>26.388392857142858</v>
      </c>
    </row>
    <row r="78" spans="1:6" ht="12.75">
      <c r="A78" s="9" t="s">
        <v>7</v>
      </c>
      <c r="B78" s="9" t="s">
        <v>82</v>
      </c>
      <c r="C78" s="8">
        <f>C25/C26</f>
        <v>21.7</v>
      </c>
      <c r="D78" s="8">
        <f>D25/D26</f>
        <v>35.388888888888886</v>
      </c>
      <c r="E78" s="8">
        <f>E25/E26</f>
        <v>40.15384615384615</v>
      </c>
      <c r="F78" s="8">
        <f>F25/F26</f>
        <v>28.549295774647888</v>
      </c>
    </row>
    <row r="79" spans="1:6" ht="12.75">
      <c r="A79" s="9" t="s">
        <v>21</v>
      </c>
      <c r="B79" s="9" t="s">
        <v>82</v>
      </c>
      <c r="C79" s="8">
        <f>C27/C28</f>
        <v>22.362068965517242</v>
      </c>
      <c r="D79" s="8">
        <f>D27/D28</f>
        <v>22.585365853658537</v>
      </c>
      <c r="E79" s="8">
        <f>E27/E28</f>
        <v>22.5</v>
      </c>
      <c r="F79" s="8">
        <f>F27/F28</f>
        <v>22.455445544554454</v>
      </c>
    </row>
    <row r="80" spans="1:6" ht="12.75">
      <c r="A80" s="10" t="s">
        <v>8</v>
      </c>
      <c r="B80" s="10" t="s">
        <v>82</v>
      </c>
      <c r="C80" s="8">
        <f>C29/C30</f>
        <v>15.954728370221329</v>
      </c>
      <c r="D80" s="8">
        <f>D29/D30</f>
        <v>17.997491638795985</v>
      </c>
      <c r="E80" s="8">
        <f>E29/E30</f>
        <v>18.50877192982456</v>
      </c>
      <c r="F80" s="8">
        <f>F29/F30</f>
        <v>16.88123734118947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21.8515625" style="13" bestFit="1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60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38</v>
      </c>
      <c r="D7" s="2">
        <v>1</v>
      </c>
      <c r="E7" s="2"/>
      <c r="F7" s="2">
        <v>39</v>
      </c>
    </row>
    <row r="8" spans="1:6" ht="12.75">
      <c r="A8" s="4"/>
      <c r="B8" s="4" t="s">
        <v>11</v>
      </c>
      <c r="C8" s="4">
        <v>1</v>
      </c>
      <c r="D8" s="4">
        <v>1</v>
      </c>
      <c r="E8" s="4"/>
      <c r="F8" s="4">
        <v>2</v>
      </c>
    </row>
    <row r="9" spans="1:6" ht="12.75">
      <c r="A9" s="2" t="s">
        <v>13</v>
      </c>
      <c r="B9" s="2" t="s">
        <v>10</v>
      </c>
      <c r="C9" s="2"/>
      <c r="D9" s="2">
        <v>14</v>
      </c>
      <c r="E9" s="2"/>
      <c r="F9" s="2">
        <v>14</v>
      </c>
    </row>
    <row r="10" spans="1:6" ht="12.75">
      <c r="A10" s="4"/>
      <c r="B10" s="4" t="s">
        <v>11</v>
      </c>
      <c r="C10" s="4"/>
      <c r="D10" s="4">
        <v>2</v>
      </c>
      <c r="E10" s="4"/>
      <c r="F10" s="4">
        <v>2</v>
      </c>
    </row>
    <row r="11" spans="1:6" ht="12.75">
      <c r="A11" s="2" t="s">
        <v>14</v>
      </c>
      <c r="B11" s="2" t="s">
        <v>10</v>
      </c>
      <c r="C11" s="2">
        <v>35</v>
      </c>
      <c r="D11" s="2">
        <v>75</v>
      </c>
      <c r="E11" s="2"/>
      <c r="F11" s="2">
        <v>110</v>
      </c>
    </row>
    <row r="12" spans="1:6" ht="12.75">
      <c r="A12" s="4"/>
      <c r="B12" s="4" t="s">
        <v>11</v>
      </c>
      <c r="C12" s="4">
        <v>1</v>
      </c>
      <c r="D12" s="4">
        <v>1</v>
      </c>
      <c r="E12" s="4"/>
      <c r="F12" s="4">
        <v>2</v>
      </c>
    </row>
    <row r="13" spans="1:6" ht="12.75">
      <c r="A13" s="2" t="s">
        <v>15</v>
      </c>
      <c r="B13" s="2" t="s">
        <v>10</v>
      </c>
      <c r="C13" s="2">
        <v>22</v>
      </c>
      <c r="D13" s="2">
        <v>221</v>
      </c>
      <c r="E13" s="2"/>
      <c r="F13" s="2">
        <v>243</v>
      </c>
    </row>
    <row r="14" spans="1:6" ht="12.75">
      <c r="A14" s="4"/>
      <c r="B14" s="4" t="s">
        <v>11</v>
      </c>
      <c r="C14" s="4">
        <v>2</v>
      </c>
      <c r="D14" s="4">
        <v>8</v>
      </c>
      <c r="E14" s="4"/>
      <c r="F14" s="4">
        <v>10</v>
      </c>
    </row>
    <row r="15" spans="1:6" ht="12.75">
      <c r="A15" s="2" t="s">
        <v>16</v>
      </c>
      <c r="B15" s="2" t="s">
        <v>10</v>
      </c>
      <c r="C15" s="2">
        <v>26</v>
      </c>
      <c r="D15" s="2">
        <v>284</v>
      </c>
      <c r="E15" s="2"/>
      <c r="F15" s="2">
        <v>310</v>
      </c>
    </row>
    <row r="16" spans="1:6" ht="12.75">
      <c r="A16" s="4"/>
      <c r="B16" s="4" t="s">
        <v>11</v>
      </c>
      <c r="C16" s="4">
        <v>1</v>
      </c>
      <c r="D16" s="4">
        <v>7</v>
      </c>
      <c r="E16" s="4"/>
      <c r="F16" s="4">
        <v>8</v>
      </c>
    </row>
    <row r="17" spans="1:6" ht="12.75">
      <c r="A17" s="2" t="s">
        <v>17</v>
      </c>
      <c r="B17" s="2" t="s">
        <v>10</v>
      </c>
      <c r="C17" s="2">
        <v>144</v>
      </c>
      <c r="D17" s="2">
        <v>1183</v>
      </c>
      <c r="E17" s="2"/>
      <c r="F17" s="2">
        <v>1327</v>
      </c>
    </row>
    <row r="18" spans="1:6" ht="12.75">
      <c r="A18" s="4"/>
      <c r="B18" s="4" t="s">
        <v>11</v>
      </c>
      <c r="C18" s="4">
        <v>9</v>
      </c>
      <c r="D18" s="4">
        <v>23</v>
      </c>
      <c r="E18" s="4"/>
      <c r="F18" s="4">
        <v>32</v>
      </c>
    </row>
    <row r="19" spans="1:6" ht="12.75">
      <c r="A19" s="2" t="s">
        <v>18</v>
      </c>
      <c r="B19" s="2" t="s">
        <v>10</v>
      </c>
      <c r="C19" s="2">
        <v>184</v>
      </c>
      <c r="D19" s="2">
        <v>786</v>
      </c>
      <c r="E19" s="2"/>
      <c r="F19" s="2">
        <v>970</v>
      </c>
    </row>
    <row r="20" spans="1:6" ht="12.75">
      <c r="A20" s="4"/>
      <c r="B20" s="4" t="s">
        <v>11</v>
      </c>
      <c r="C20" s="4">
        <v>10</v>
      </c>
      <c r="D20" s="4">
        <v>25</v>
      </c>
      <c r="E20" s="4"/>
      <c r="F20" s="4">
        <v>35</v>
      </c>
    </row>
    <row r="21" spans="1:6" ht="12.75">
      <c r="A21" s="2" t="s">
        <v>19</v>
      </c>
      <c r="B21" s="2" t="s">
        <v>10</v>
      </c>
      <c r="C21" s="2">
        <v>120</v>
      </c>
      <c r="D21" s="2">
        <v>414</v>
      </c>
      <c r="E21" s="2"/>
      <c r="F21" s="2">
        <v>534</v>
      </c>
    </row>
    <row r="22" spans="1:6" ht="12.75">
      <c r="A22" s="4"/>
      <c r="B22" s="4" t="s">
        <v>11</v>
      </c>
      <c r="C22" s="4">
        <v>4</v>
      </c>
      <c r="D22" s="4">
        <v>6</v>
      </c>
      <c r="E22" s="4"/>
      <c r="F22" s="4">
        <v>10</v>
      </c>
    </row>
    <row r="23" spans="1:6" ht="12.75">
      <c r="A23" s="2" t="s">
        <v>20</v>
      </c>
      <c r="B23" s="2" t="s">
        <v>10</v>
      </c>
      <c r="C23" s="2">
        <v>37</v>
      </c>
      <c r="D23" s="2">
        <v>198</v>
      </c>
      <c r="E23" s="2"/>
      <c r="F23" s="2">
        <v>235</v>
      </c>
    </row>
    <row r="24" spans="1:6" ht="12.75">
      <c r="A24" s="4"/>
      <c r="B24" s="4" t="s">
        <v>11</v>
      </c>
      <c r="C24" s="4">
        <v>2</v>
      </c>
      <c r="D24" s="4">
        <v>9</v>
      </c>
      <c r="E24" s="4"/>
      <c r="F24" s="4">
        <v>11</v>
      </c>
    </row>
    <row r="25" spans="1:6" ht="12.75">
      <c r="A25" s="2" t="s">
        <v>7</v>
      </c>
      <c r="B25" s="2" t="s">
        <v>10</v>
      </c>
      <c r="C25" s="2">
        <v>17</v>
      </c>
      <c r="D25" s="2">
        <v>106</v>
      </c>
      <c r="E25" s="2"/>
      <c r="F25" s="2">
        <v>123</v>
      </c>
    </row>
    <row r="26" spans="1:6" ht="12.75">
      <c r="A26" s="4"/>
      <c r="B26" s="4" t="s">
        <v>11</v>
      </c>
      <c r="C26" s="4">
        <v>1</v>
      </c>
      <c r="D26" s="4">
        <v>1</v>
      </c>
      <c r="E26" s="4"/>
      <c r="F26" s="4">
        <v>2</v>
      </c>
    </row>
    <row r="27" spans="1:6" ht="12.75">
      <c r="A27" s="2" t="s">
        <v>21</v>
      </c>
      <c r="B27" s="2" t="s">
        <v>10</v>
      </c>
      <c r="C27" s="2"/>
      <c r="D27" s="2">
        <v>127</v>
      </c>
      <c r="E27" s="2"/>
      <c r="F27" s="2">
        <v>127</v>
      </c>
    </row>
    <row r="28" spans="1:6" ht="12.75">
      <c r="A28" s="4"/>
      <c r="B28" s="4" t="s">
        <v>11</v>
      </c>
      <c r="C28" s="4"/>
      <c r="D28" s="4">
        <v>3</v>
      </c>
      <c r="E28" s="4"/>
      <c r="F28" s="4">
        <v>3</v>
      </c>
    </row>
    <row r="29" spans="1:6" ht="12.75">
      <c r="A29" s="2" t="s">
        <v>22</v>
      </c>
      <c r="B29" s="2"/>
      <c r="C29" s="2">
        <v>623</v>
      </c>
      <c r="D29" s="2">
        <v>3409</v>
      </c>
      <c r="E29" s="2"/>
      <c r="F29" s="2">
        <v>4032</v>
      </c>
    </row>
    <row r="30" spans="1:6" ht="12.75">
      <c r="A30" s="4" t="s">
        <v>23</v>
      </c>
      <c r="B30" s="4"/>
      <c r="C30" s="4">
        <v>31</v>
      </c>
      <c r="D30" s="4">
        <v>86</v>
      </c>
      <c r="E30" s="4"/>
      <c r="F30" s="4">
        <v>117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 t="e">
        <f>E5/E$29</f>
        <v>#DIV/0!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 t="e">
        <f>E6/E$30</f>
        <v>#DIV/0!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0.060995184590690206</v>
      </c>
      <c r="D37" s="6">
        <f>D7/D$29</f>
        <v>0.0002933411557641537</v>
      </c>
      <c r="E37" s="6" t="e">
        <f>E7/E$29</f>
        <v>#DIV/0!</v>
      </c>
      <c r="F37" s="6">
        <f>F7/F$29</f>
        <v>0.009672619047619048</v>
      </c>
    </row>
    <row r="38" spans="1:6" ht="12.75">
      <c r="A38" s="3"/>
      <c r="B38" s="3" t="s">
        <v>77</v>
      </c>
      <c r="C38" s="5">
        <f>C8/C$30</f>
        <v>0.03225806451612903</v>
      </c>
      <c r="D38" s="5">
        <f>D8/D$30</f>
        <v>0.011627906976744186</v>
      </c>
      <c r="E38" s="5" t="e">
        <f>E8/E$30</f>
        <v>#DIV/0!</v>
      </c>
      <c r="F38" s="5">
        <f>F8/F$30</f>
        <v>0.017094017094017096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0.004106776180698152</v>
      </c>
      <c r="E39" s="6" t="e">
        <f>E9/E$29</f>
        <v>#DIV/0!</v>
      </c>
      <c r="F39" s="6">
        <f>F9/F$29</f>
        <v>0.003472222222222222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0.023255813953488372</v>
      </c>
      <c r="E40" s="5" t="e">
        <f>E10/E$30</f>
        <v>#DIV/0!</v>
      </c>
      <c r="F40" s="5">
        <f>F10/F$30</f>
        <v>0.017094017094017096</v>
      </c>
    </row>
    <row r="41" spans="1:6" ht="12.75">
      <c r="A41" s="1" t="s">
        <v>14</v>
      </c>
      <c r="B41" s="1" t="s">
        <v>76</v>
      </c>
      <c r="C41" s="6">
        <f>C11/C$29</f>
        <v>0.056179775280898875</v>
      </c>
      <c r="D41" s="6">
        <f>D11/D$29</f>
        <v>0.02200058668231153</v>
      </c>
      <c r="E41" s="6" t="e">
        <f>E11/E$29</f>
        <v>#DIV/0!</v>
      </c>
      <c r="F41" s="6">
        <f>F11/F$29</f>
        <v>0.027281746031746032</v>
      </c>
    </row>
    <row r="42" spans="1:6" ht="12.75">
      <c r="A42" s="3"/>
      <c r="B42" s="3" t="s">
        <v>77</v>
      </c>
      <c r="C42" s="5">
        <f>C12/C$30</f>
        <v>0.03225806451612903</v>
      </c>
      <c r="D42" s="5">
        <f>D12/D$30</f>
        <v>0.011627906976744186</v>
      </c>
      <c r="E42" s="5" t="e">
        <f>E12/E$30</f>
        <v>#DIV/0!</v>
      </c>
      <c r="F42" s="5">
        <f>F12/F$30</f>
        <v>0.017094017094017096</v>
      </c>
    </row>
    <row r="43" spans="1:6" ht="12.75">
      <c r="A43" s="1" t="s">
        <v>15</v>
      </c>
      <c r="B43" s="1" t="s">
        <v>76</v>
      </c>
      <c r="C43" s="6">
        <f>C13/C$29</f>
        <v>0.03531300160513644</v>
      </c>
      <c r="D43" s="6">
        <f>D13/D$29</f>
        <v>0.06482839542387797</v>
      </c>
      <c r="E43" s="6" t="e">
        <f>E13/E$29</f>
        <v>#DIV/0!</v>
      </c>
      <c r="F43" s="6">
        <f>F13/F$29</f>
        <v>0.060267857142857144</v>
      </c>
    </row>
    <row r="44" spans="1:6" ht="12.75">
      <c r="A44" s="3"/>
      <c r="B44" s="3" t="s">
        <v>77</v>
      </c>
      <c r="C44" s="5">
        <f>C14/C$30</f>
        <v>0.06451612903225806</v>
      </c>
      <c r="D44" s="5">
        <f>D14/D$30</f>
        <v>0.09302325581395349</v>
      </c>
      <c r="E44" s="5" t="e">
        <f>E14/E$30</f>
        <v>#DIV/0!</v>
      </c>
      <c r="F44" s="5">
        <f>F14/F$30</f>
        <v>0.08547008547008547</v>
      </c>
    </row>
    <row r="45" spans="1:6" ht="12.75">
      <c r="A45" s="1" t="s">
        <v>16</v>
      </c>
      <c r="B45" s="1" t="s">
        <v>76</v>
      </c>
      <c r="C45" s="6">
        <f>C15/C$29</f>
        <v>0.04173354735152488</v>
      </c>
      <c r="D45" s="6">
        <f>D15/D$29</f>
        <v>0.08330888823701965</v>
      </c>
      <c r="E45" s="6" t="e">
        <f>E15/E$29</f>
        <v>#DIV/0!</v>
      </c>
      <c r="F45" s="6">
        <f>F15/F$29</f>
        <v>0.07688492063492064</v>
      </c>
    </row>
    <row r="46" spans="1:6" ht="12.75">
      <c r="A46" s="3"/>
      <c r="B46" s="3" t="s">
        <v>77</v>
      </c>
      <c r="C46" s="5">
        <f>C16/C$30</f>
        <v>0.03225806451612903</v>
      </c>
      <c r="D46" s="5">
        <f>D16/D$30</f>
        <v>0.08139534883720931</v>
      </c>
      <c r="E46" s="5" t="e">
        <f>E16/E$30</f>
        <v>#DIV/0!</v>
      </c>
      <c r="F46" s="5">
        <f>F16/F$30</f>
        <v>0.06837606837606838</v>
      </c>
    </row>
    <row r="47" spans="1:6" ht="12.75">
      <c r="A47" s="1" t="s">
        <v>17</v>
      </c>
      <c r="B47" s="1" t="s">
        <v>76</v>
      </c>
      <c r="C47" s="6">
        <f>C17/C$29</f>
        <v>0.23113964686998395</v>
      </c>
      <c r="D47" s="6">
        <f>D17/D$29</f>
        <v>0.3470225872689938</v>
      </c>
      <c r="E47" s="6" t="e">
        <f>E17/E$29</f>
        <v>#DIV/0!</v>
      </c>
      <c r="F47" s="6">
        <f>F17/F$29</f>
        <v>0.3291170634920635</v>
      </c>
    </row>
    <row r="48" spans="1:6" ht="12.75">
      <c r="A48" s="3"/>
      <c r="B48" s="3" t="s">
        <v>77</v>
      </c>
      <c r="C48" s="5">
        <f>C18/C$30</f>
        <v>0.2903225806451613</v>
      </c>
      <c r="D48" s="5">
        <f>D18/D$30</f>
        <v>0.26744186046511625</v>
      </c>
      <c r="E48" s="5" t="e">
        <f>E18/E$30</f>
        <v>#DIV/0!</v>
      </c>
      <c r="F48" s="5">
        <f>F18/F$30</f>
        <v>0.27350427350427353</v>
      </c>
    </row>
    <row r="49" spans="1:6" ht="12.75">
      <c r="A49" s="1" t="s">
        <v>18</v>
      </c>
      <c r="B49" s="1" t="s">
        <v>76</v>
      </c>
      <c r="C49" s="6">
        <f>C19/C$29</f>
        <v>0.2953451043338684</v>
      </c>
      <c r="D49" s="6">
        <f>D19/D$29</f>
        <v>0.2305661484306248</v>
      </c>
      <c r="E49" s="6" t="e">
        <f>E19/E$29</f>
        <v>#DIV/0!</v>
      </c>
      <c r="F49" s="6">
        <f>F19/F$29</f>
        <v>0.24057539682539683</v>
      </c>
    </row>
    <row r="50" spans="1:6" ht="12.75">
      <c r="A50" s="3"/>
      <c r="B50" s="3" t="s">
        <v>77</v>
      </c>
      <c r="C50" s="5">
        <f>C20/C$30</f>
        <v>0.3225806451612903</v>
      </c>
      <c r="D50" s="5">
        <f>D20/D$30</f>
        <v>0.29069767441860467</v>
      </c>
      <c r="E50" s="5" t="e">
        <f>E20/E$30</f>
        <v>#DIV/0!</v>
      </c>
      <c r="F50" s="5">
        <f>F20/F$30</f>
        <v>0.29914529914529914</v>
      </c>
    </row>
    <row r="51" spans="1:6" ht="12.75">
      <c r="A51" s="1" t="s">
        <v>19</v>
      </c>
      <c r="B51" s="1" t="s">
        <v>76</v>
      </c>
      <c r="C51" s="6">
        <f>C21/C$29</f>
        <v>0.1926163723916533</v>
      </c>
      <c r="D51" s="6">
        <f>D21/D$29</f>
        <v>0.12144323848635964</v>
      </c>
      <c r="E51" s="6" t="e">
        <f>E21/E$29</f>
        <v>#DIV/0!</v>
      </c>
      <c r="F51" s="6">
        <f>F21/F$29</f>
        <v>0.1324404761904762</v>
      </c>
    </row>
    <row r="52" spans="1:6" ht="12.75">
      <c r="A52" s="3"/>
      <c r="B52" s="3" t="s">
        <v>77</v>
      </c>
      <c r="C52" s="5">
        <f>C22/C$30</f>
        <v>0.12903225806451613</v>
      </c>
      <c r="D52" s="5">
        <f>D22/D$30</f>
        <v>0.06976744186046512</v>
      </c>
      <c r="E52" s="5" t="e">
        <f>E22/E$30</f>
        <v>#DIV/0!</v>
      </c>
      <c r="F52" s="5">
        <f>F22/F$30</f>
        <v>0.08547008547008547</v>
      </c>
    </row>
    <row r="53" spans="1:6" ht="12.75">
      <c r="A53" s="1" t="s">
        <v>20</v>
      </c>
      <c r="B53" s="1" t="s">
        <v>76</v>
      </c>
      <c r="C53" s="6">
        <f>C23/C$29</f>
        <v>0.0593900481540931</v>
      </c>
      <c r="D53" s="6">
        <f>D23/D$29</f>
        <v>0.058081548841302434</v>
      </c>
      <c r="E53" s="6" t="e">
        <f>E23/E$29</f>
        <v>#DIV/0!</v>
      </c>
      <c r="F53" s="6">
        <f>F23/F$29</f>
        <v>0.05828373015873016</v>
      </c>
    </row>
    <row r="54" spans="1:6" ht="12.75">
      <c r="A54" s="3"/>
      <c r="B54" s="3" t="s">
        <v>77</v>
      </c>
      <c r="C54" s="5">
        <f>C24/C$30</f>
        <v>0.06451612903225806</v>
      </c>
      <c r="D54" s="5">
        <f>D24/D$30</f>
        <v>0.10465116279069768</v>
      </c>
      <c r="E54" s="5" t="e">
        <f>E24/E$30</f>
        <v>#DIV/0!</v>
      </c>
      <c r="F54" s="5">
        <f>F24/F$30</f>
        <v>0.09401709401709402</v>
      </c>
    </row>
    <row r="55" spans="1:6" ht="12.75">
      <c r="A55" s="1" t="s">
        <v>7</v>
      </c>
      <c r="B55" s="1" t="s">
        <v>76</v>
      </c>
      <c r="C55" s="6">
        <f>C25/C$29</f>
        <v>0.027287319422150885</v>
      </c>
      <c r="D55" s="6">
        <f>D25/D$29</f>
        <v>0.031094162511000292</v>
      </c>
      <c r="E55" s="6" t="e">
        <f>E25/E$29</f>
        <v>#DIV/0!</v>
      </c>
      <c r="F55" s="6">
        <f>F25/F$29</f>
        <v>0.03050595238095238</v>
      </c>
    </row>
    <row r="56" spans="1:6" ht="12.75">
      <c r="A56" s="3"/>
      <c r="B56" s="3" t="s">
        <v>77</v>
      </c>
      <c r="C56" s="5">
        <f>C26/C$30</f>
        <v>0.03225806451612903</v>
      </c>
      <c r="D56" s="5">
        <f>D26/D$30</f>
        <v>0.011627906976744186</v>
      </c>
      <c r="E56" s="5" t="e">
        <f>E26/E$30</f>
        <v>#DIV/0!</v>
      </c>
      <c r="F56" s="5">
        <f>F26/F$30</f>
        <v>0.017094017094017096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0.03725432678204752</v>
      </c>
      <c r="E57" s="6" t="e">
        <f>E27/E$29</f>
        <v>#DIV/0!</v>
      </c>
      <c r="F57" s="6">
        <f>F27/F$29</f>
        <v>0.03149801587301587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0.03488372093023256</v>
      </c>
      <c r="E58" s="5" t="e">
        <f>E28/E$30</f>
        <v>#DIV/0!</v>
      </c>
      <c r="F58" s="5">
        <f>F28/F$30</f>
        <v>0.02564102564102564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 t="e">
        <f>E29/E$29</f>
        <v>#DIV/0!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 t="e">
        <f>E30/E$30</f>
        <v>#DIV/0!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38</v>
      </c>
      <c r="D69" s="7">
        <f>D7/D8</f>
        <v>1</v>
      </c>
      <c r="E69" s="7" t="e">
        <f>E7/E8</f>
        <v>#DIV/0!</v>
      </c>
      <c r="F69" s="7">
        <f>F7/F8</f>
        <v>19.5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>
        <f>D9/D10</f>
        <v>7</v>
      </c>
      <c r="E70" s="8" t="e">
        <f>E9/E10</f>
        <v>#DIV/0!</v>
      </c>
      <c r="F70" s="8">
        <f>F9/F10</f>
        <v>7</v>
      </c>
    </row>
    <row r="71" spans="1:6" ht="12.75">
      <c r="A71" s="1" t="s">
        <v>14</v>
      </c>
      <c r="B71" s="1" t="s">
        <v>82</v>
      </c>
      <c r="C71" s="7">
        <f>C11/C12</f>
        <v>35</v>
      </c>
      <c r="D71" s="7">
        <f>D11/D12</f>
        <v>75</v>
      </c>
      <c r="E71" s="7" t="e">
        <f>E11/E12</f>
        <v>#DIV/0!</v>
      </c>
      <c r="F71" s="7">
        <f>F11/F12</f>
        <v>55</v>
      </c>
    </row>
    <row r="72" spans="1:6" ht="12.75">
      <c r="A72" s="3" t="s">
        <v>15</v>
      </c>
      <c r="B72" s="3" t="s">
        <v>82</v>
      </c>
      <c r="C72" s="8">
        <f>C13/C14</f>
        <v>11</v>
      </c>
      <c r="D72" s="8">
        <f>D13/D14</f>
        <v>27.625</v>
      </c>
      <c r="E72" s="8" t="e">
        <f>E13/E14</f>
        <v>#DIV/0!</v>
      </c>
      <c r="F72" s="8">
        <f>F13/F14</f>
        <v>24.3</v>
      </c>
    </row>
    <row r="73" spans="1:6" ht="12.75">
      <c r="A73" s="1" t="s">
        <v>16</v>
      </c>
      <c r="B73" s="1" t="s">
        <v>82</v>
      </c>
      <c r="C73" s="7">
        <f>C15/C16</f>
        <v>26</v>
      </c>
      <c r="D73" s="7">
        <f>D15/D16</f>
        <v>40.57142857142857</v>
      </c>
      <c r="E73" s="7" t="e">
        <f>E15/E16</f>
        <v>#DIV/0!</v>
      </c>
      <c r="F73" s="7">
        <f>F15/F16</f>
        <v>38.75</v>
      </c>
    </row>
    <row r="74" spans="1:6" ht="12.75">
      <c r="A74" s="3" t="s">
        <v>17</v>
      </c>
      <c r="B74" s="3" t="s">
        <v>82</v>
      </c>
      <c r="C74" s="8">
        <f>C17/C18</f>
        <v>16</v>
      </c>
      <c r="D74" s="8">
        <f>D17/D18</f>
        <v>51.43478260869565</v>
      </c>
      <c r="E74" s="8" t="e">
        <f>E17/E18</f>
        <v>#DIV/0!</v>
      </c>
      <c r="F74" s="8">
        <f>F17/F18</f>
        <v>41.46875</v>
      </c>
    </row>
    <row r="75" spans="1:6" ht="12.75">
      <c r="A75" s="1" t="s">
        <v>18</v>
      </c>
      <c r="B75" s="1" t="s">
        <v>82</v>
      </c>
      <c r="C75" s="7">
        <f>C19/C20</f>
        <v>18.4</v>
      </c>
      <c r="D75" s="7">
        <f>D19/D20</f>
        <v>31.44</v>
      </c>
      <c r="E75" s="7" t="e">
        <f>E19/E20</f>
        <v>#DIV/0!</v>
      </c>
      <c r="F75" s="7">
        <f>F19/F20</f>
        <v>27.714285714285715</v>
      </c>
    </row>
    <row r="76" spans="1:6" ht="12.75">
      <c r="A76" s="3" t="s">
        <v>19</v>
      </c>
      <c r="B76" s="3" t="s">
        <v>82</v>
      </c>
      <c r="C76" s="8">
        <f>C21/C22</f>
        <v>30</v>
      </c>
      <c r="D76" s="8">
        <f>D21/D22</f>
        <v>69</v>
      </c>
      <c r="E76" s="8" t="e">
        <f>E21/E22</f>
        <v>#DIV/0!</v>
      </c>
      <c r="F76" s="8">
        <f>F21/F22</f>
        <v>53.4</v>
      </c>
    </row>
    <row r="77" spans="1:6" ht="12.75">
      <c r="A77" s="9" t="s">
        <v>20</v>
      </c>
      <c r="B77" s="9" t="s">
        <v>82</v>
      </c>
      <c r="C77" s="8">
        <f>C23/C24</f>
        <v>18.5</v>
      </c>
      <c r="D77" s="8">
        <f>D23/D24</f>
        <v>22</v>
      </c>
      <c r="E77" s="8" t="e">
        <f>E23/E24</f>
        <v>#DIV/0!</v>
      </c>
      <c r="F77" s="8">
        <f>F23/F24</f>
        <v>21.363636363636363</v>
      </c>
    </row>
    <row r="78" spans="1:6" ht="12.75">
      <c r="A78" s="9" t="s">
        <v>7</v>
      </c>
      <c r="B78" s="9" t="s">
        <v>82</v>
      </c>
      <c r="C78" s="8">
        <f>C25/C26</f>
        <v>17</v>
      </c>
      <c r="D78" s="8">
        <f>D25/D26</f>
        <v>106</v>
      </c>
      <c r="E78" s="8" t="e">
        <f>E25/E26</f>
        <v>#DIV/0!</v>
      </c>
      <c r="F78" s="8">
        <f>F25/F26</f>
        <v>61.5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>
        <f>D27/D28</f>
        <v>42.333333333333336</v>
      </c>
      <c r="E79" s="8" t="e">
        <f>E27/E28</f>
        <v>#DIV/0!</v>
      </c>
      <c r="F79" s="8">
        <f>F27/F28</f>
        <v>42.333333333333336</v>
      </c>
    </row>
    <row r="80" spans="1:6" ht="12.75">
      <c r="A80" s="10" t="s">
        <v>8</v>
      </c>
      <c r="B80" s="10" t="s">
        <v>82</v>
      </c>
      <c r="C80" s="8">
        <f>C29/C30</f>
        <v>20.096774193548388</v>
      </c>
      <c r="D80" s="8">
        <f>D29/D30</f>
        <v>39.63953488372093</v>
      </c>
      <c r="E80" s="8" t="e">
        <f>E29/E30</f>
        <v>#DIV/0!</v>
      </c>
      <c r="F80" s="8">
        <f>F29/F30</f>
        <v>34.46153846153846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0.57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59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/>
      <c r="D7" s="2"/>
      <c r="E7" s="2"/>
      <c r="F7" s="2"/>
    </row>
    <row r="8" spans="1:6" ht="12.75">
      <c r="A8" s="4"/>
      <c r="B8" s="4" t="s">
        <v>11</v>
      </c>
      <c r="C8" s="4"/>
      <c r="D8" s="4"/>
      <c r="E8" s="4"/>
      <c r="F8" s="4"/>
    </row>
    <row r="9" spans="1:6" ht="12.75">
      <c r="A9" s="2" t="s">
        <v>13</v>
      </c>
      <c r="B9" s="2" t="s">
        <v>10</v>
      </c>
      <c r="C9" s="2"/>
      <c r="D9" s="2"/>
      <c r="E9" s="2"/>
      <c r="F9" s="2"/>
    </row>
    <row r="10" spans="1:6" ht="12.75">
      <c r="A10" s="4"/>
      <c r="B10" s="4" t="s">
        <v>11</v>
      </c>
      <c r="C10" s="4"/>
      <c r="D10" s="4"/>
      <c r="E10" s="4"/>
      <c r="F10" s="4"/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/>
      <c r="D15" s="2"/>
      <c r="E15" s="2"/>
      <c r="F15" s="2"/>
    </row>
    <row r="16" spans="1:6" ht="12.75">
      <c r="A16" s="4"/>
      <c r="B16" s="4" t="s">
        <v>11</v>
      </c>
      <c r="C16" s="4"/>
      <c r="D16" s="4"/>
      <c r="E16" s="4"/>
      <c r="F16" s="4"/>
    </row>
    <row r="17" spans="1:6" ht="12.75">
      <c r="A17" s="2" t="s">
        <v>17</v>
      </c>
      <c r="B17" s="2" t="s">
        <v>10</v>
      </c>
      <c r="C17" s="2"/>
      <c r="D17" s="2">
        <v>73</v>
      </c>
      <c r="E17" s="2"/>
      <c r="F17" s="2">
        <v>73</v>
      </c>
    </row>
    <row r="18" spans="1:6" ht="12.75">
      <c r="A18" s="4"/>
      <c r="B18" s="4" t="s">
        <v>11</v>
      </c>
      <c r="C18" s="4"/>
      <c r="D18" s="4">
        <v>2</v>
      </c>
      <c r="E18" s="4"/>
      <c r="F18" s="4">
        <v>2</v>
      </c>
    </row>
    <row r="19" spans="1:6" ht="12.75">
      <c r="A19" s="2" t="s">
        <v>18</v>
      </c>
      <c r="B19" s="2" t="s">
        <v>10</v>
      </c>
      <c r="C19" s="2"/>
      <c r="D19" s="2"/>
      <c r="E19" s="2"/>
      <c r="F19" s="2"/>
    </row>
    <row r="20" spans="1:6" ht="12.75">
      <c r="A20" s="4"/>
      <c r="B20" s="4" t="s">
        <v>11</v>
      </c>
      <c r="C20" s="4"/>
      <c r="D20" s="4"/>
      <c r="E20" s="4"/>
      <c r="F20" s="4"/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/>
      <c r="D29" s="2">
        <v>73</v>
      </c>
      <c r="E29" s="2"/>
      <c r="F29" s="2">
        <v>73</v>
      </c>
    </row>
    <row r="30" spans="1:6" ht="12.75">
      <c r="A30" s="4" t="s">
        <v>23</v>
      </c>
      <c r="B30" s="4"/>
      <c r="C30" s="4"/>
      <c r="D30" s="4">
        <v>2</v>
      </c>
      <c r="E30" s="4"/>
      <c r="F30" s="4">
        <v>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 t="e">
        <f>C5/C$29</f>
        <v>#DIV/0!</v>
      </c>
      <c r="D35" s="6">
        <f>D5/D$29</f>
        <v>0</v>
      </c>
      <c r="E35" s="6" t="e">
        <f>E5/E$29</f>
        <v>#DIV/0!</v>
      </c>
      <c r="F35" s="6">
        <f>F5/F$29</f>
        <v>0</v>
      </c>
    </row>
    <row r="36" spans="1:6" ht="12.75">
      <c r="A36" s="3"/>
      <c r="B36" s="3" t="s">
        <v>77</v>
      </c>
      <c r="C36" s="5" t="e">
        <f>C6/C$30</f>
        <v>#DIV/0!</v>
      </c>
      <c r="D36" s="5">
        <f>D6/D$30</f>
        <v>0</v>
      </c>
      <c r="E36" s="5" t="e">
        <f>E6/E$30</f>
        <v>#DIV/0!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 t="e">
        <f>C7/C$29</f>
        <v>#DIV/0!</v>
      </c>
      <c r="D37" s="6">
        <f>D7/D$29</f>
        <v>0</v>
      </c>
      <c r="E37" s="6" t="e">
        <f>E7/E$29</f>
        <v>#DIV/0!</v>
      </c>
      <c r="F37" s="6">
        <f>F7/F$29</f>
        <v>0</v>
      </c>
    </row>
    <row r="38" spans="1:6" ht="12.75">
      <c r="A38" s="3"/>
      <c r="B38" s="3" t="s">
        <v>77</v>
      </c>
      <c r="C38" s="5" t="e">
        <f>C8/C$30</f>
        <v>#DIV/0!</v>
      </c>
      <c r="D38" s="5">
        <f>D8/D$30</f>
        <v>0</v>
      </c>
      <c r="E38" s="5" t="e">
        <f>E8/E$30</f>
        <v>#DIV/0!</v>
      </c>
      <c r="F38" s="5">
        <f>F8/F$30</f>
        <v>0</v>
      </c>
    </row>
    <row r="39" spans="1:6" ht="12.75">
      <c r="A39" s="1" t="s">
        <v>13</v>
      </c>
      <c r="B39" s="1" t="s">
        <v>76</v>
      </c>
      <c r="C39" s="6" t="e">
        <f>C9/C$29</f>
        <v>#DIV/0!</v>
      </c>
      <c r="D39" s="6">
        <f>D9/D$29</f>
        <v>0</v>
      </c>
      <c r="E39" s="6" t="e">
        <f>E9/E$29</f>
        <v>#DIV/0!</v>
      </c>
      <c r="F39" s="6">
        <f>F9/F$29</f>
        <v>0</v>
      </c>
    </row>
    <row r="40" spans="1:6" ht="12.75">
      <c r="A40" s="3"/>
      <c r="B40" s="3" t="s">
        <v>77</v>
      </c>
      <c r="C40" s="5" t="e">
        <f>C10/C$30</f>
        <v>#DIV/0!</v>
      </c>
      <c r="D40" s="5">
        <f>D10/D$30</f>
        <v>0</v>
      </c>
      <c r="E40" s="5" t="e">
        <f>E10/E$30</f>
        <v>#DIV/0!</v>
      </c>
      <c r="F40" s="5">
        <f>F10/F$30</f>
        <v>0</v>
      </c>
    </row>
    <row r="41" spans="1:6" ht="12.75">
      <c r="A41" s="1" t="s">
        <v>14</v>
      </c>
      <c r="B41" s="1" t="s">
        <v>76</v>
      </c>
      <c r="C41" s="6" t="e">
        <f>C11/C$29</f>
        <v>#DIV/0!</v>
      </c>
      <c r="D41" s="6">
        <f>D11/D$29</f>
        <v>0</v>
      </c>
      <c r="E41" s="6" t="e">
        <f>E11/E$29</f>
        <v>#DIV/0!</v>
      </c>
      <c r="F41" s="6">
        <f>F11/F$29</f>
        <v>0</v>
      </c>
    </row>
    <row r="42" spans="1:6" ht="12.75">
      <c r="A42" s="3"/>
      <c r="B42" s="3" t="s">
        <v>77</v>
      </c>
      <c r="C42" s="5" t="e">
        <f>C12/C$30</f>
        <v>#DIV/0!</v>
      </c>
      <c r="D42" s="5">
        <f>D12/D$30</f>
        <v>0</v>
      </c>
      <c r="E42" s="5" t="e">
        <f>E12/E$30</f>
        <v>#DIV/0!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 t="e">
        <f>C13/C$29</f>
        <v>#DIV/0!</v>
      </c>
      <c r="D43" s="6">
        <f>D13/D$29</f>
        <v>0</v>
      </c>
      <c r="E43" s="6" t="e">
        <f>E13/E$29</f>
        <v>#DIV/0!</v>
      </c>
      <c r="F43" s="6">
        <f>F13/F$29</f>
        <v>0</v>
      </c>
    </row>
    <row r="44" spans="1:6" ht="12.75">
      <c r="A44" s="3"/>
      <c r="B44" s="3" t="s">
        <v>77</v>
      </c>
      <c r="C44" s="5" t="e">
        <f>C14/C$30</f>
        <v>#DIV/0!</v>
      </c>
      <c r="D44" s="5">
        <f>D14/D$30</f>
        <v>0</v>
      </c>
      <c r="E44" s="5" t="e">
        <f>E14/E$30</f>
        <v>#DIV/0!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 t="e">
        <f>C15/C$29</f>
        <v>#DIV/0!</v>
      </c>
      <c r="D45" s="6">
        <f>D15/D$29</f>
        <v>0</v>
      </c>
      <c r="E45" s="6" t="e">
        <f>E15/E$29</f>
        <v>#DIV/0!</v>
      </c>
      <c r="F45" s="6">
        <f>F15/F$29</f>
        <v>0</v>
      </c>
    </row>
    <row r="46" spans="1:6" ht="12.75">
      <c r="A46" s="3"/>
      <c r="B46" s="3" t="s">
        <v>77</v>
      </c>
      <c r="C46" s="5" t="e">
        <f>C16/C$30</f>
        <v>#DIV/0!</v>
      </c>
      <c r="D46" s="5">
        <f>D16/D$30</f>
        <v>0</v>
      </c>
      <c r="E46" s="5" t="e">
        <f>E16/E$30</f>
        <v>#DIV/0!</v>
      </c>
      <c r="F46" s="5">
        <f>F16/F$30</f>
        <v>0</v>
      </c>
    </row>
    <row r="47" spans="1:6" ht="12.75">
      <c r="A47" s="1" t="s">
        <v>17</v>
      </c>
      <c r="B47" s="1" t="s">
        <v>76</v>
      </c>
      <c r="C47" s="6" t="e">
        <f>C17/C$29</f>
        <v>#DIV/0!</v>
      </c>
      <c r="D47" s="6">
        <f>D17/D$29</f>
        <v>1</v>
      </c>
      <c r="E47" s="6" t="e">
        <f>E17/E$29</f>
        <v>#DIV/0!</v>
      </c>
      <c r="F47" s="6">
        <f>F17/F$29</f>
        <v>1</v>
      </c>
    </row>
    <row r="48" spans="1:6" ht="12.75">
      <c r="A48" s="3"/>
      <c r="B48" s="3" t="s">
        <v>77</v>
      </c>
      <c r="C48" s="5" t="e">
        <f>C18/C$30</f>
        <v>#DIV/0!</v>
      </c>
      <c r="D48" s="5">
        <f>D18/D$30</f>
        <v>1</v>
      </c>
      <c r="E48" s="5" t="e">
        <f>E18/E$30</f>
        <v>#DIV/0!</v>
      </c>
      <c r="F48" s="5">
        <f>F18/F$30</f>
        <v>1</v>
      </c>
    </row>
    <row r="49" spans="1:6" ht="12.75">
      <c r="A49" s="1" t="s">
        <v>18</v>
      </c>
      <c r="B49" s="1" t="s">
        <v>76</v>
      </c>
      <c r="C49" s="6" t="e">
        <f>C19/C$29</f>
        <v>#DIV/0!</v>
      </c>
      <c r="D49" s="6">
        <f>D19/D$29</f>
        <v>0</v>
      </c>
      <c r="E49" s="6" t="e">
        <f>E19/E$29</f>
        <v>#DIV/0!</v>
      </c>
      <c r="F49" s="6">
        <f>F19/F$29</f>
        <v>0</v>
      </c>
    </row>
    <row r="50" spans="1:6" ht="12.75">
      <c r="A50" s="3"/>
      <c r="B50" s="3" t="s">
        <v>77</v>
      </c>
      <c r="C50" s="5" t="e">
        <f>C20/C$30</f>
        <v>#DIV/0!</v>
      </c>
      <c r="D50" s="5">
        <f>D20/D$30</f>
        <v>0</v>
      </c>
      <c r="E50" s="5" t="e">
        <f>E20/E$30</f>
        <v>#DIV/0!</v>
      </c>
      <c r="F50" s="5">
        <f>F20/F$30</f>
        <v>0</v>
      </c>
    </row>
    <row r="51" spans="1:6" ht="12.75">
      <c r="A51" s="1" t="s">
        <v>19</v>
      </c>
      <c r="B51" s="1" t="s">
        <v>76</v>
      </c>
      <c r="C51" s="6" t="e">
        <f>C21/C$29</f>
        <v>#DIV/0!</v>
      </c>
      <c r="D51" s="6">
        <f>D21/D$29</f>
        <v>0</v>
      </c>
      <c r="E51" s="6" t="e">
        <f>E21/E$29</f>
        <v>#DIV/0!</v>
      </c>
      <c r="F51" s="6">
        <f>F21/F$29</f>
        <v>0</v>
      </c>
    </row>
    <row r="52" spans="1:6" ht="12.75">
      <c r="A52" s="3"/>
      <c r="B52" s="3" t="s">
        <v>77</v>
      </c>
      <c r="C52" s="5" t="e">
        <f>C22/C$30</f>
        <v>#DIV/0!</v>
      </c>
      <c r="D52" s="5">
        <f>D22/D$30</f>
        <v>0</v>
      </c>
      <c r="E52" s="5" t="e">
        <f>E22/E$30</f>
        <v>#DIV/0!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 t="e">
        <f>C23/C$29</f>
        <v>#DIV/0!</v>
      </c>
      <c r="D53" s="6">
        <f>D23/D$29</f>
        <v>0</v>
      </c>
      <c r="E53" s="6" t="e">
        <f>E23/E$29</f>
        <v>#DIV/0!</v>
      </c>
      <c r="F53" s="6">
        <f>F23/F$29</f>
        <v>0</v>
      </c>
    </row>
    <row r="54" spans="1:6" ht="12.75">
      <c r="A54" s="3"/>
      <c r="B54" s="3" t="s">
        <v>77</v>
      </c>
      <c r="C54" s="5" t="e">
        <f>C24/C$30</f>
        <v>#DIV/0!</v>
      </c>
      <c r="D54" s="5">
        <f>D24/D$30</f>
        <v>0</v>
      </c>
      <c r="E54" s="5" t="e">
        <f>E24/E$30</f>
        <v>#DIV/0!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 t="e">
        <f>C25/C$29</f>
        <v>#DIV/0!</v>
      </c>
      <c r="D55" s="6">
        <f>D25/D$29</f>
        <v>0</v>
      </c>
      <c r="E55" s="6" t="e">
        <f>E25/E$29</f>
        <v>#DIV/0!</v>
      </c>
      <c r="F55" s="6">
        <f>F25/F$29</f>
        <v>0</v>
      </c>
    </row>
    <row r="56" spans="1:6" ht="12.75">
      <c r="A56" s="3"/>
      <c r="B56" s="3" t="s">
        <v>77</v>
      </c>
      <c r="C56" s="5" t="e">
        <f>C26/C$30</f>
        <v>#DIV/0!</v>
      </c>
      <c r="D56" s="5">
        <f>D26/D$30</f>
        <v>0</v>
      </c>
      <c r="E56" s="5" t="e">
        <f>E26/E$30</f>
        <v>#DIV/0!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 t="e">
        <f>C27/C$29</f>
        <v>#DIV/0!</v>
      </c>
      <c r="D57" s="6">
        <f>D27/D$29</f>
        <v>0</v>
      </c>
      <c r="E57" s="6" t="e">
        <f>E27/E$29</f>
        <v>#DIV/0!</v>
      </c>
      <c r="F57" s="6">
        <f>F27/F$29</f>
        <v>0</v>
      </c>
    </row>
    <row r="58" spans="1:6" ht="12.75">
      <c r="A58" s="3"/>
      <c r="B58" s="3" t="s">
        <v>77</v>
      </c>
      <c r="C58" s="5" t="e">
        <f>C28/C$30</f>
        <v>#DIV/0!</v>
      </c>
      <c r="D58" s="5">
        <f>D28/D$30</f>
        <v>0</v>
      </c>
      <c r="E58" s="5" t="e">
        <f>E28/E$30</f>
        <v>#DIV/0!</v>
      </c>
      <c r="F58" s="5">
        <f>F28/F$30</f>
        <v>0</v>
      </c>
    </row>
    <row r="59" spans="1:6" ht="12.75">
      <c r="A59" s="1" t="s">
        <v>78</v>
      </c>
      <c r="B59" s="1"/>
      <c r="C59" s="6" t="e">
        <f>C29/C$29</f>
        <v>#DIV/0!</v>
      </c>
      <c r="D59" s="6">
        <f>D29/D$29</f>
        <v>1</v>
      </c>
      <c r="E59" s="6" t="e">
        <f>E29/E$29</f>
        <v>#DIV/0!</v>
      </c>
      <c r="F59" s="6">
        <f>F29/F$29</f>
        <v>1</v>
      </c>
    </row>
    <row r="60" spans="1:6" ht="12.75">
      <c r="A60" s="3" t="s">
        <v>79</v>
      </c>
      <c r="B60" s="3"/>
      <c r="C60" s="5" t="e">
        <f>C30/C$30</f>
        <v>#DIV/0!</v>
      </c>
      <c r="D60" s="5">
        <f>D30/D$30</f>
        <v>1</v>
      </c>
      <c r="E60" s="5" t="e">
        <f>E30/E$30</f>
        <v>#DIV/0!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 t="e">
        <f>D7/D8</f>
        <v>#DIV/0!</v>
      </c>
      <c r="E69" s="7" t="e">
        <f>E7/E8</f>
        <v>#DIV/0!</v>
      </c>
      <c r="F69" s="7" t="e">
        <f>F7/F8</f>
        <v>#DIV/0!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 t="e">
        <f>E9/E10</f>
        <v>#DIV/0!</v>
      </c>
      <c r="F70" s="8" t="e">
        <f>F9/F10</f>
        <v>#DIV/0!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 t="e">
        <f>C15/C16</f>
        <v>#DIV/0!</v>
      </c>
      <c r="D73" s="7" t="e">
        <f>D15/D16</f>
        <v>#DIV/0!</v>
      </c>
      <c r="E73" s="7" t="e">
        <f>E15/E16</f>
        <v>#DIV/0!</v>
      </c>
      <c r="F73" s="7" t="e">
        <f>F15/F16</f>
        <v>#DIV/0!</v>
      </c>
    </row>
    <row r="74" spans="1:6" ht="12.75">
      <c r="A74" s="3" t="s">
        <v>17</v>
      </c>
      <c r="B74" s="3" t="s">
        <v>82</v>
      </c>
      <c r="C74" s="8" t="e">
        <f>C17/C18</f>
        <v>#DIV/0!</v>
      </c>
      <c r="D74" s="8">
        <f>D17/D18</f>
        <v>36.5</v>
      </c>
      <c r="E74" s="8" t="e">
        <f>E17/E18</f>
        <v>#DIV/0!</v>
      </c>
      <c r="F74" s="8">
        <f>F17/F18</f>
        <v>36.5</v>
      </c>
    </row>
    <row r="75" spans="1:6" ht="12.75">
      <c r="A75" s="1" t="s">
        <v>18</v>
      </c>
      <c r="B75" s="1" t="s">
        <v>82</v>
      </c>
      <c r="C75" s="7" t="e">
        <f>C19/C20</f>
        <v>#DIV/0!</v>
      </c>
      <c r="D75" s="7" t="e">
        <f>D19/D20</f>
        <v>#DIV/0!</v>
      </c>
      <c r="E75" s="7" t="e">
        <f>E19/E20</f>
        <v>#DIV/0!</v>
      </c>
      <c r="F75" s="7" t="e">
        <f>F19/F20</f>
        <v>#DIV/0!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 t="e">
        <f>C29/C30</f>
        <v>#DIV/0!</v>
      </c>
      <c r="D80" s="8">
        <f>D29/D30</f>
        <v>36.5</v>
      </c>
      <c r="E80" s="8" t="e">
        <f>E29/E30</f>
        <v>#DIV/0!</v>
      </c>
      <c r="F80" s="8">
        <f>F29/F30</f>
        <v>36.5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58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360</v>
      </c>
      <c r="D5" s="2">
        <v>89</v>
      </c>
      <c r="E5" s="2">
        <v>23</v>
      </c>
      <c r="F5" s="2">
        <v>472</v>
      </c>
    </row>
    <row r="6" spans="1:6" ht="12.75">
      <c r="A6" s="4"/>
      <c r="B6" s="4" t="s">
        <v>11</v>
      </c>
      <c r="C6" s="4">
        <v>15</v>
      </c>
      <c r="D6" s="4">
        <v>9</v>
      </c>
      <c r="E6" s="4">
        <v>2</v>
      </c>
      <c r="F6" s="4">
        <v>26</v>
      </c>
    </row>
    <row r="7" spans="1:6" ht="12.75">
      <c r="A7" s="2" t="s">
        <v>12</v>
      </c>
      <c r="B7" s="2" t="s">
        <v>10</v>
      </c>
      <c r="C7" s="2">
        <v>437</v>
      </c>
      <c r="D7" s="2">
        <v>696</v>
      </c>
      <c r="E7" s="2">
        <v>9</v>
      </c>
      <c r="F7" s="2">
        <v>1142</v>
      </c>
    </row>
    <row r="8" spans="1:6" ht="12.75">
      <c r="A8" s="4"/>
      <c r="B8" s="4" t="s">
        <v>11</v>
      </c>
      <c r="C8" s="4">
        <v>54</v>
      </c>
      <c r="D8" s="4">
        <v>47</v>
      </c>
      <c r="E8" s="4">
        <v>3</v>
      </c>
      <c r="F8" s="4">
        <v>104</v>
      </c>
    </row>
    <row r="9" spans="1:6" ht="12.75">
      <c r="A9" s="2" t="s">
        <v>13</v>
      </c>
      <c r="B9" s="2" t="s">
        <v>10</v>
      </c>
      <c r="C9" s="2">
        <v>928</v>
      </c>
      <c r="D9" s="2">
        <v>934</v>
      </c>
      <c r="E9" s="2">
        <v>124</v>
      </c>
      <c r="F9" s="2">
        <v>1986</v>
      </c>
    </row>
    <row r="10" spans="1:6" ht="12.75">
      <c r="A10" s="4"/>
      <c r="B10" s="4" t="s">
        <v>11</v>
      </c>
      <c r="C10" s="4">
        <v>109</v>
      </c>
      <c r="D10" s="4">
        <v>91</v>
      </c>
      <c r="E10" s="4">
        <v>7</v>
      </c>
      <c r="F10" s="4">
        <v>207</v>
      </c>
    </row>
    <row r="11" spans="1:6" ht="12.75">
      <c r="A11" s="2" t="s">
        <v>14</v>
      </c>
      <c r="B11" s="2" t="s">
        <v>10</v>
      </c>
      <c r="C11" s="2">
        <v>656</v>
      </c>
      <c r="D11" s="2">
        <v>1085</v>
      </c>
      <c r="E11" s="2">
        <v>29</v>
      </c>
      <c r="F11" s="2">
        <v>1770</v>
      </c>
    </row>
    <row r="12" spans="1:6" ht="12.75">
      <c r="A12" s="4"/>
      <c r="B12" s="4" t="s">
        <v>11</v>
      </c>
      <c r="C12" s="4">
        <v>87</v>
      </c>
      <c r="D12" s="4">
        <v>73</v>
      </c>
      <c r="E12" s="4">
        <v>2</v>
      </c>
      <c r="F12" s="4">
        <v>162</v>
      </c>
    </row>
    <row r="13" spans="1:6" ht="12.75">
      <c r="A13" s="2" t="s">
        <v>15</v>
      </c>
      <c r="B13" s="2" t="s">
        <v>10</v>
      </c>
      <c r="C13" s="2">
        <v>649</v>
      </c>
      <c r="D13" s="2">
        <v>700</v>
      </c>
      <c r="E13" s="2">
        <v>9</v>
      </c>
      <c r="F13" s="2">
        <v>1358</v>
      </c>
    </row>
    <row r="14" spans="1:6" ht="12.75">
      <c r="A14" s="4"/>
      <c r="B14" s="4" t="s">
        <v>11</v>
      </c>
      <c r="C14" s="4">
        <v>57</v>
      </c>
      <c r="D14" s="4">
        <v>38</v>
      </c>
      <c r="E14" s="4">
        <v>1</v>
      </c>
      <c r="F14" s="4">
        <v>96</v>
      </c>
    </row>
    <row r="15" spans="1:6" ht="12.75">
      <c r="A15" s="2" t="s">
        <v>16</v>
      </c>
      <c r="B15" s="2" t="s">
        <v>10</v>
      </c>
      <c r="C15" s="2">
        <v>513</v>
      </c>
      <c r="D15" s="2">
        <v>311</v>
      </c>
      <c r="E15" s="2"/>
      <c r="F15" s="2">
        <v>824</v>
      </c>
    </row>
    <row r="16" spans="1:6" ht="12.75">
      <c r="A16" s="4"/>
      <c r="B16" s="4" t="s">
        <v>11</v>
      </c>
      <c r="C16" s="4">
        <v>40</v>
      </c>
      <c r="D16" s="4">
        <v>28</v>
      </c>
      <c r="E16" s="4"/>
      <c r="F16" s="4">
        <v>68</v>
      </c>
    </row>
    <row r="17" spans="1:6" ht="12.75">
      <c r="A17" s="2" t="s">
        <v>17</v>
      </c>
      <c r="B17" s="2" t="s">
        <v>10</v>
      </c>
      <c r="C17" s="2">
        <v>1338</v>
      </c>
      <c r="D17" s="2">
        <v>1621</v>
      </c>
      <c r="E17" s="2">
        <v>25</v>
      </c>
      <c r="F17" s="2">
        <v>2984</v>
      </c>
    </row>
    <row r="18" spans="1:6" ht="12.75">
      <c r="A18" s="4"/>
      <c r="B18" s="4" t="s">
        <v>11</v>
      </c>
      <c r="C18" s="4">
        <v>95</v>
      </c>
      <c r="D18" s="4">
        <v>61</v>
      </c>
      <c r="E18" s="4">
        <v>2</v>
      </c>
      <c r="F18" s="4">
        <v>158</v>
      </c>
    </row>
    <row r="19" spans="1:6" ht="12.75">
      <c r="A19" s="2" t="s">
        <v>18</v>
      </c>
      <c r="B19" s="2" t="s">
        <v>10</v>
      </c>
      <c r="C19" s="2">
        <v>1789</v>
      </c>
      <c r="D19" s="2">
        <v>1116</v>
      </c>
      <c r="E19" s="2">
        <v>81</v>
      </c>
      <c r="F19" s="2">
        <v>2986</v>
      </c>
    </row>
    <row r="20" spans="1:6" ht="12.75">
      <c r="A20" s="4"/>
      <c r="B20" s="4" t="s">
        <v>11</v>
      </c>
      <c r="C20" s="4">
        <v>97</v>
      </c>
      <c r="D20" s="4">
        <v>58</v>
      </c>
      <c r="E20" s="4">
        <v>1</v>
      </c>
      <c r="F20" s="4">
        <v>156</v>
      </c>
    </row>
    <row r="21" spans="1:6" ht="12.75">
      <c r="A21" s="2" t="s">
        <v>19</v>
      </c>
      <c r="B21" s="2" t="s">
        <v>10</v>
      </c>
      <c r="C21" s="2">
        <v>641</v>
      </c>
      <c r="D21" s="2">
        <v>659</v>
      </c>
      <c r="E21" s="2"/>
      <c r="F21" s="2">
        <v>1300</v>
      </c>
    </row>
    <row r="22" spans="1:6" ht="12.75">
      <c r="A22" s="4"/>
      <c r="B22" s="4" t="s">
        <v>11</v>
      </c>
      <c r="C22" s="4">
        <v>47</v>
      </c>
      <c r="D22" s="4">
        <v>34</v>
      </c>
      <c r="E22" s="4"/>
      <c r="F22" s="4">
        <v>81</v>
      </c>
    </row>
    <row r="23" spans="1:6" ht="12.75">
      <c r="A23" s="2" t="s">
        <v>20</v>
      </c>
      <c r="B23" s="2" t="s">
        <v>10</v>
      </c>
      <c r="C23" s="2">
        <v>320</v>
      </c>
      <c r="D23" s="2">
        <v>218</v>
      </c>
      <c r="E23" s="2"/>
      <c r="F23" s="2">
        <v>538</v>
      </c>
    </row>
    <row r="24" spans="1:6" ht="12.75">
      <c r="A24" s="4"/>
      <c r="B24" s="4" t="s">
        <v>11</v>
      </c>
      <c r="C24" s="4">
        <v>22</v>
      </c>
      <c r="D24" s="4">
        <v>21</v>
      </c>
      <c r="E24" s="4"/>
      <c r="F24" s="4">
        <v>43</v>
      </c>
    </row>
    <row r="25" spans="1:6" ht="12.75">
      <c r="A25" s="2" t="s">
        <v>7</v>
      </c>
      <c r="B25" s="2" t="s">
        <v>10</v>
      </c>
      <c r="C25" s="2">
        <v>499</v>
      </c>
      <c r="D25" s="2">
        <v>91</v>
      </c>
      <c r="E25" s="2">
        <v>224</v>
      </c>
      <c r="F25" s="2">
        <v>814</v>
      </c>
    </row>
    <row r="26" spans="1:6" ht="12.75">
      <c r="A26" s="4"/>
      <c r="B26" s="4" t="s">
        <v>11</v>
      </c>
      <c r="C26" s="4">
        <v>23</v>
      </c>
      <c r="D26" s="4">
        <v>9</v>
      </c>
      <c r="E26" s="4">
        <v>8</v>
      </c>
      <c r="F26" s="4">
        <v>40</v>
      </c>
    </row>
    <row r="27" spans="1:6" ht="12.75">
      <c r="A27" s="2" t="s">
        <v>21</v>
      </c>
      <c r="B27" s="2" t="s">
        <v>10</v>
      </c>
      <c r="C27" s="2">
        <v>417</v>
      </c>
      <c r="D27" s="2">
        <v>179</v>
      </c>
      <c r="E27" s="2">
        <v>46</v>
      </c>
      <c r="F27" s="2">
        <v>642</v>
      </c>
    </row>
    <row r="28" spans="1:6" ht="12.75">
      <c r="A28" s="4"/>
      <c r="B28" s="4" t="s">
        <v>11</v>
      </c>
      <c r="C28" s="4">
        <v>24</v>
      </c>
      <c r="D28" s="4">
        <v>15</v>
      </c>
      <c r="E28" s="4">
        <v>1</v>
      </c>
      <c r="F28" s="4">
        <v>40</v>
      </c>
    </row>
    <row r="29" spans="1:6" ht="12.75">
      <c r="A29" s="2" t="s">
        <v>22</v>
      </c>
      <c r="B29" s="2"/>
      <c r="C29" s="2">
        <v>8547</v>
      </c>
      <c r="D29" s="2">
        <v>7699</v>
      </c>
      <c r="E29" s="2">
        <v>570</v>
      </c>
      <c r="F29" s="2">
        <v>16816</v>
      </c>
    </row>
    <row r="30" spans="1:6" ht="12.75">
      <c r="A30" s="4" t="s">
        <v>23</v>
      </c>
      <c r="B30" s="4"/>
      <c r="C30" s="4">
        <v>670</v>
      </c>
      <c r="D30" s="4">
        <v>484</v>
      </c>
      <c r="E30" s="4">
        <v>27</v>
      </c>
      <c r="F30" s="4">
        <v>1181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0.04212004212004212</v>
      </c>
      <c r="D35" s="6">
        <f>D5/D$29</f>
        <v>0.011559942849720744</v>
      </c>
      <c r="E35" s="6">
        <f>E5/E$29</f>
        <v>0.04035087719298246</v>
      </c>
      <c r="F35" s="6">
        <f>F5/F$29</f>
        <v>0.028068506184586107</v>
      </c>
    </row>
    <row r="36" spans="1:6" ht="12.75">
      <c r="A36" s="3"/>
      <c r="B36" s="3" t="s">
        <v>77</v>
      </c>
      <c r="C36" s="5">
        <f>C6/C$30</f>
        <v>0.022388059701492536</v>
      </c>
      <c r="D36" s="5">
        <f>D6/D$30</f>
        <v>0.01859504132231405</v>
      </c>
      <c r="E36" s="5">
        <f>E6/E$30</f>
        <v>0.07407407407407407</v>
      </c>
      <c r="F36" s="5">
        <f>F6/F$30</f>
        <v>0.02201524132091448</v>
      </c>
    </row>
    <row r="37" spans="1:6" ht="12.75">
      <c r="A37" s="1" t="s">
        <v>12</v>
      </c>
      <c r="B37" s="1" t="s">
        <v>76</v>
      </c>
      <c r="C37" s="6">
        <f>C7/C$29</f>
        <v>0.051129051129051126</v>
      </c>
      <c r="D37" s="6">
        <f>D7/D$29</f>
        <v>0.09040135082478244</v>
      </c>
      <c r="E37" s="6">
        <f>E7/E$29</f>
        <v>0.015789473684210527</v>
      </c>
      <c r="F37" s="6">
        <f>F7/F$29</f>
        <v>0.06791151284490961</v>
      </c>
    </row>
    <row r="38" spans="1:6" ht="12.75">
      <c r="A38" s="3"/>
      <c r="B38" s="3" t="s">
        <v>77</v>
      </c>
      <c r="C38" s="5">
        <f>C8/C$30</f>
        <v>0.08059701492537313</v>
      </c>
      <c r="D38" s="5">
        <f>D8/D$30</f>
        <v>0.09710743801652892</v>
      </c>
      <c r="E38" s="5">
        <f>E8/E$30</f>
        <v>0.1111111111111111</v>
      </c>
      <c r="F38" s="5">
        <f>F8/F$30</f>
        <v>0.08806096528365792</v>
      </c>
    </row>
    <row r="39" spans="1:6" ht="12.75">
      <c r="A39" s="1" t="s">
        <v>13</v>
      </c>
      <c r="B39" s="1" t="s">
        <v>76</v>
      </c>
      <c r="C39" s="6">
        <f>C9/C$29</f>
        <v>0.10857610857610858</v>
      </c>
      <c r="D39" s="6">
        <f>D9/D$29</f>
        <v>0.12131445642291207</v>
      </c>
      <c r="E39" s="6">
        <f>E9/E$29</f>
        <v>0.21754385964912282</v>
      </c>
      <c r="F39" s="6">
        <f>F9/F$29</f>
        <v>0.11810180780209324</v>
      </c>
    </row>
    <row r="40" spans="1:6" ht="12.75">
      <c r="A40" s="3"/>
      <c r="B40" s="3" t="s">
        <v>77</v>
      </c>
      <c r="C40" s="5">
        <f>C10/C$30</f>
        <v>0.1626865671641791</v>
      </c>
      <c r="D40" s="5">
        <f>D10/D$30</f>
        <v>0.18801652892561985</v>
      </c>
      <c r="E40" s="5">
        <f>E10/E$30</f>
        <v>0.25925925925925924</v>
      </c>
      <c r="F40" s="5">
        <f>F10/F$30</f>
        <v>0.17527519051651144</v>
      </c>
    </row>
    <row r="41" spans="1:6" ht="12.75">
      <c r="A41" s="1" t="s">
        <v>14</v>
      </c>
      <c r="B41" s="1" t="s">
        <v>76</v>
      </c>
      <c r="C41" s="6">
        <f>C11/C$29</f>
        <v>0.07675207675207675</v>
      </c>
      <c r="D41" s="6">
        <f>D11/D$29</f>
        <v>0.1409273931679439</v>
      </c>
      <c r="E41" s="6">
        <f>E11/E$29</f>
        <v>0.05087719298245614</v>
      </c>
      <c r="F41" s="6">
        <f>F11/F$29</f>
        <v>0.10525689819219791</v>
      </c>
    </row>
    <row r="42" spans="1:6" ht="12.75">
      <c r="A42" s="3"/>
      <c r="B42" s="3" t="s">
        <v>77</v>
      </c>
      <c r="C42" s="5">
        <f>C12/C$30</f>
        <v>0.12985074626865672</v>
      </c>
      <c r="D42" s="5">
        <f>D12/D$30</f>
        <v>0.15082644628099173</v>
      </c>
      <c r="E42" s="5">
        <f>E12/E$30</f>
        <v>0.07407407407407407</v>
      </c>
      <c r="F42" s="5">
        <f>F12/F$30</f>
        <v>0.1371718882303133</v>
      </c>
    </row>
    <row r="43" spans="1:6" ht="12.75">
      <c r="A43" s="1" t="s">
        <v>15</v>
      </c>
      <c r="B43" s="1" t="s">
        <v>76</v>
      </c>
      <c r="C43" s="6">
        <f>C13/C$29</f>
        <v>0.07593307593307594</v>
      </c>
      <c r="D43" s="6">
        <f>D13/D$29</f>
        <v>0.09092089881802831</v>
      </c>
      <c r="E43" s="6">
        <f>E13/E$29</f>
        <v>0.015789473684210527</v>
      </c>
      <c r="F43" s="6">
        <f>F13/F$29</f>
        <v>0.08075642245480495</v>
      </c>
    </row>
    <row r="44" spans="1:6" ht="12.75">
      <c r="A44" s="3"/>
      <c r="B44" s="3" t="s">
        <v>77</v>
      </c>
      <c r="C44" s="5">
        <f>C14/C$30</f>
        <v>0.08507462686567165</v>
      </c>
      <c r="D44" s="5">
        <f>D14/D$30</f>
        <v>0.07851239669421488</v>
      </c>
      <c r="E44" s="5">
        <f>E14/E$30</f>
        <v>0.037037037037037035</v>
      </c>
      <c r="F44" s="5">
        <f>F14/F$30</f>
        <v>0.08128704487722269</v>
      </c>
    </row>
    <row r="45" spans="1:6" ht="12.75">
      <c r="A45" s="1" t="s">
        <v>16</v>
      </c>
      <c r="B45" s="1" t="s">
        <v>76</v>
      </c>
      <c r="C45" s="6">
        <f>C15/C$29</f>
        <v>0.06002106002106002</v>
      </c>
      <c r="D45" s="6">
        <f>D15/D$29</f>
        <v>0.04039485647486687</v>
      </c>
      <c r="E45" s="6">
        <f>E15/E$29</f>
        <v>0</v>
      </c>
      <c r="F45" s="6">
        <f>F15/F$29</f>
        <v>0.04900095147478592</v>
      </c>
    </row>
    <row r="46" spans="1:6" ht="12.75">
      <c r="A46" s="3"/>
      <c r="B46" s="3" t="s">
        <v>77</v>
      </c>
      <c r="C46" s="5">
        <f>C16/C$30</f>
        <v>0.05970149253731343</v>
      </c>
      <c r="D46" s="5">
        <f>D16/D$30</f>
        <v>0.05785123966942149</v>
      </c>
      <c r="E46" s="5">
        <f>E16/E$30</f>
        <v>0</v>
      </c>
      <c r="F46" s="5">
        <f>F16/F$30</f>
        <v>0.057578323454699404</v>
      </c>
    </row>
    <row r="47" spans="1:6" ht="12.75">
      <c r="A47" s="1" t="s">
        <v>17</v>
      </c>
      <c r="B47" s="1" t="s">
        <v>76</v>
      </c>
      <c r="C47" s="6">
        <f>C17/C$29</f>
        <v>0.15654615654615656</v>
      </c>
      <c r="D47" s="6">
        <f>D17/D$29</f>
        <v>0.21054682426289129</v>
      </c>
      <c r="E47" s="6">
        <f>E17/E$29</f>
        <v>0.043859649122807015</v>
      </c>
      <c r="F47" s="6">
        <f>F17/F$29</f>
        <v>0.1774500475737393</v>
      </c>
    </row>
    <row r="48" spans="1:6" ht="12.75">
      <c r="A48" s="3"/>
      <c r="B48" s="3" t="s">
        <v>77</v>
      </c>
      <c r="C48" s="5">
        <f>C18/C$30</f>
        <v>0.1417910447761194</v>
      </c>
      <c r="D48" s="5">
        <f>D18/D$30</f>
        <v>0.12603305785123967</v>
      </c>
      <c r="E48" s="5">
        <f>E18/E$30</f>
        <v>0.07407407407407407</v>
      </c>
      <c r="F48" s="5">
        <f>F18/F$30</f>
        <v>0.13378492802709568</v>
      </c>
    </row>
    <row r="49" spans="1:6" ht="12.75">
      <c r="A49" s="1" t="s">
        <v>18</v>
      </c>
      <c r="B49" s="1" t="s">
        <v>76</v>
      </c>
      <c r="C49" s="6">
        <f>C19/C$29</f>
        <v>0.20931320931320932</v>
      </c>
      <c r="D49" s="6">
        <f>D19/D$29</f>
        <v>0.14495389011559942</v>
      </c>
      <c r="E49" s="6">
        <f>E19/E$29</f>
        <v>0.14210526315789473</v>
      </c>
      <c r="F49" s="6">
        <f>F19/F$29</f>
        <v>0.17756898192197906</v>
      </c>
    </row>
    <row r="50" spans="1:6" ht="12.75">
      <c r="A50" s="3"/>
      <c r="B50" s="3" t="s">
        <v>77</v>
      </c>
      <c r="C50" s="5">
        <f>C20/C$30</f>
        <v>0.14477611940298507</v>
      </c>
      <c r="D50" s="5">
        <f>D20/D$30</f>
        <v>0.11983471074380166</v>
      </c>
      <c r="E50" s="5">
        <f>E20/E$30</f>
        <v>0.037037037037037035</v>
      </c>
      <c r="F50" s="5">
        <f>F20/F$30</f>
        <v>0.13209144792548688</v>
      </c>
    </row>
    <row r="51" spans="1:6" ht="12.75">
      <c r="A51" s="1" t="s">
        <v>19</v>
      </c>
      <c r="B51" s="1" t="s">
        <v>76</v>
      </c>
      <c r="C51" s="6">
        <f>C21/C$29</f>
        <v>0.074997074997075</v>
      </c>
      <c r="D51" s="6">
        <f>D21/D$29</f>
        <v>0.08559553188725809</v>
      </c>
      <c r="E51" s="6">
        <f>E21/E$29</f>
        <v>0</v>
      </c>
      <c r="F51" s="6">
        <f>F21/F$29</f>
        <v>0.07730732635585157</v>
      </c>
    </row>
    <row r="52" spans="1:6" ht="12.75">
      <c r="A52" s="3"/>
      <c r="B52" s="3" t="s">
        <v>77</v>
      </c>
      <c r="C52" s="5">
        <f>C22/C$30</f>
        <v>0.07014925373134329</v>
      </c>
      <c r="D52" s="5">
        <f>D22/D$30</f>
        <v>0.07024793388429752</v>
      </c>
      <c r="E52" s="5">
        <f>E22/E$30</f>
        <v>0</v>
      </c>
      <c r="F52" s="5">
        <f>F22/F$30</f>
        <v>0.06858594411515664</v>
      </c>
    </row>
    <row r="53" spans="1:6" ht="12.75">
      <c r="A53" s="1" t="s">
        <v>20</v>
      </c>
      <c r="B53" s="1" t="s">
        <v>76</v>
      </c>
      <c r="C53" s="6">
        <f>C23/C$29</f>
        <v>0.03744003744003744</v>
      </c>
      <c r="D53" s="6">
        <f>D23/D$29</f>
        <v>0.028315365631900246</v>
      </c>
      <c r="E53" s="6">
        <f>E23/E$29</f>
        <v>0</v>
      </c>
      <c r="F53" s="6">
        <f>F23/F$29</f>
        <v>0.031993339676498575</v>
      </c>
    </row>
    <row r="54" spans="1:6" ht="12.75">
      <c r="A54" s="3"/>
      <c r="B54" s="3" t="s">
        <v>77</v>
      </c>
      <c r="C54" s="5">
        <f>C24/C$30</f>
        <v>0.03283582089552239</v>
      </c>
      <c r="D54" s="5">
        <f>D24/D$30</f>
        <v>0.04338842975206612</v>
      </c>
      <c r="E54" s="5">
        <f>E24/E$30</f>
        <v>0</v>
      </c>
      <c r="F54" s="5">
        <f>F24/F$30</f>
        <v>0.03640982218458933</v>
      </c>
    </row>
    <row r="55" spans="1:6" ht="12.75">
      <c r="A55" s="1" t="s">
        <v>7</v>
      </c>
      <c r="B55" s="1" t="s">
        <v>76</v>
      </c>
      <c r="C55" s="6">
        <f>C25/C$29</f>
        <v>0.058383058383058385</v>
      </c>
      <c r="D55" s="6">
        <f>D25/D$29</f>
        <v>0.011819716846343682</v>
      </c>
      <c r="E55" s="6">
        <f>E25/E$29</f>
        <v>0.3929824561403509</v>
      </c>
      <c r="F55" s="6">
        <f>F25/F$29</f>
        <v>0.04840627973358706</v>
      </c>
    </row>
    <row r="56" spans="1:6" ht="12.75">
      <c r="A56" s="3"/>
      <c r="B56" s="3" t="s">
        <v>77</v>
      </c>
      <c r="C56" s="5">
        <f>C26/C$30</f>
        <v>0.034328358208955224</v>
      </c>
      <c r="D56" s="5">
        <f>D26/D$30</f>
        <v>0.01859504132231405</v>
      </c>
      <c r="E56" s="5">
        <f>E26/E$30</f>
        <v>0.2962962962962963</v>
      </c>
      <c r="F56" s="5">
        <f>F26/F$30</f>
        <v>0.03386960203217612</v>
      </c>
    </row>
    <row r="57" spans="1:6" ht="12.75">
      <c r="A57" s="1" t="s">
        <v>21</v>
      </c>
      <c r="B57" s="1" t="s">
        <v>76</v>
      </c>
      <c r="C57" s="6">
        <f>C27/C$29</f>
        <v>0.048789048789048786</v>
      </c>
      <c r="D57" s="6">
        <f>D27/D$29</f>
        <v>0.023249772697752955</v>
      </c>
      <c r="E57" s="6">
        <f>E27/E$29</f>
        <v>0.08070175438596491</v>
      </c>
      <c r="F57" s="6">
        <f>F27/F$29</f>
        <v>0.0381779257849667</v>
      </c>
    </row>
    <row r="58" spans="1:6" ht="12.75">
      <c r="A58" s="3"/>
      <c r="B58" s="3" t="s">
        <v>77</v>
      </c>
      <c r="C58" s="5">
        <f>C28/C$30</f>
        <v>0.03582089552238806</v>
      </c>
      <c r="D58" s="5">
        <f>D28/D$30</f>
        <v>0.030991735537190084</v>
      </c>
      <c r="E58" s="5">
        <f>E28/E$30</f>
        <v>0.037037037037037035</v>
      </c>
      <c r="F58" s="5">
        <f>F28/F$30</f>
        <v>0.03386960203217612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24</v>
      </c>
      <c r="D68" s="8">
        <f>D5/D6</f>
        <v>9.88888888888889</v>
      </c>
      <c r="E68" s="8">
        <f>E5/E6</f>
        <v>11.5</v>
      </c>
      <c r="F68" s="8">
        <f>F5/F6</f>
        <v>18.153846153846153</v>
      </c>
    </row>
    <row r="69" spans="1:6" ht="12.75">
      <c r="A69" s="1" t="s">
        <v>12</v>
      </c>
      <c r="B69" s="1" t="s">
        <v>82</v>
      </c>
      <c r="C69" s="7">
        <f>C7/C8</f>
        <v>8.092592592592593</v>
      </c>
      <c r="D69" s="7">
        <f>D7/D8</f>
        <v>14.808510638297872</v>
      </c>
      <c r="E69" s="7">
        <f>E7/E8</f>
        <v>3</v>
      </c>
      <c r="F69" s="7">
        <f>F7/F8</f>
        <v>10.98076923076923</v>
      </c>
    </row>
    <row r="70" spans="1:6" ht="12.75">
      <c r="A70" s="3" t="s">
        <v>13</v>
      </c>
      <c r="B70" s="3" t="s">
        <v>82</v>
      </c>
      <c r="C70" s="8">
        <f>C9/C10</f>
        <v>8.513761467889909</v>
      </c>
      <c r="D70" s="8">
        <f>D9/D10</f>
        <v>10.263736263736265</v>
      </c>
      <c r="E70" s="8">
        <f>E9/E10</f>
        <v>17.714285714285715</v>
      </c>
      <c r="F70" s="8">
        <f>F9/F10</f>
        <v>9.594202898550725</v>
      </c>
    </row>
    <row r="71" spans="1:6" ht="12.75">
      <c r="A71" s="1" t="s">
        <v>14</v>
      </c>
      <c r="B71" s="1" t="s">
        <v>82</v>
      </c>
      <c r="C71" s="7">
        <f>C11/C12</f>
        <v>7.540229885057471</v>
      </c>
      <c r="D71" s="7">
        <f>D11/D12</f>
        <v>14.863013698630137</v>
      </c>
      <c r="E71" s="7">
        <f>E11/E12</f>
        <v>14.5</v>
      </c>
      <c r="F71" s="7">
        <f>F11/F12</f>
        <v>10.925925925925926</v>
      </c>
    </row>
    <row r="72" spans="1:6" ht="12.75">
      <c r="A72" s="3" t="s">
        <v>15</v>
      </c>
      <c r="B72" s="3" t="s">
        <v>82</v>
      </c>
      <c r="C72" s="8">
        <f>C13/C14</f>
        <v>11.385964912280702</v>
      </c>
      <c r="D72" s="8">
        <f>D13/D14</f>
        <v>18.42105263157895</v>
      </c>
      <c r="E72" s="8">
        <f>E13/E14</f>
        <v>9</v>
      </c>
      <c r="F72" s="8">
        <f>F13/F14</f>
        <v>14.145833333333334</v>
      </c>
    </row>
    <row r="73" spans="1:6" ht="12.75">
      <c r="A73" s="1" t="s">
        <v>16</v>
      </c>
      <c r="B73" s="1" t="s">
        <v>82</v>
      </c>
      <c r="C73" s="7">
        <f>C15/C16</f>
        <v>12.825</v>
      </c>
      <c r="D73" s="7">
        <f>D15/D16</f>
        <v>11.107142857142858</v>
      </c>
      <c r="E73" s="7" t="e">
        <f>E15/E16</f>
        <v>#DIV/0!</v>
      </c>
      <c r="F73" s="7">
        <f>F15/F16</f>
        <v>12.117647058823529</v>
      </c>
    </row>
    <row r="74" spans="1:6" ht="12.75">
      <c r="A74" s="3" t="s">
        <v>17</v>
      </c>
      <c r="B74" s="3" t="s">
        <v>82</v>
      </c>
      <c r="C74" s="8">
        <f>C17/C18</f>
        <v>14.08421052631579</v>
      </c>
      <c r="D74" s="8">
        <f>D17/D18</f>
        <v>26.57377049180328</v>
      </c>
      <c r="E74" s="8">
        <f>E17/E18</f>
        <v>12.5</v>
      </c>
      <c r="F74" s="8">
        <f>F17/F18</f>
        <v>18.88607594936709</v>
      </c>
    </row>
    <row r="75" spans="1:6" ht="12.75">
      <c r="A75" s="1" t="s">
        <v>18</v>
      </c>
      <c r="B75" s="1" t="s">
        <v>82</v>
      </c>
      <c r="C75" s="7">
        <f>C19/C20</f>
        <v>18.443298969072163</v>
      </c>
      <c r="D75" s="7">
        <f>D19/D20</f>
        <v>19.24137931034483</v>
      </c>
      <c r="E75" s="7">
        <f>E19/E20</f>
        <v>81</v>
      </c>
      <c r="F75" s="7">
        <f>F19/F20</f>
        <v>19.141025641025642</v>
      </c>
    </row>
    <row r="76" spans="1:6" ht="12.75">
      <c r="A76" s="3" t="s">
        <v>19</v>
      </c>
      <c r="B76" s="3" t="s">
        <v>82</v>
      </c>
      <c r="C76" s="8">
        <f>C21/C22</f>
        <v>13.638297872340425</v>
      </c>
      <c r="D76" s="8">
        <f>D21/D22</f>
        <v>19.38235294117647</v>
      </c>
      <c r="E76" s="8" t="e">
        <f>E21/E22</f>
        <v>#DIV/0!</v>
      </c>
      <c r="F76" s="8">
        <f>F21/F22</f>
        <v>16.049382716049383</v>
      </c>
    </row>
    <row r="77" spans="1:6" ht="12.75">
      <c r="A77" s="9" t="s">
        <v>20</v>
      </c>
      <c r="B77" s="9" t="s">
        <v>82</v>
      </c>
      <c r="C77" s="8">
        <f>C23/C24</f>
        <v>14.545454545454545</v>
      </c>
      <c r="D77" s="8">
        <f>D23/D24</f>
        <v>10.380952380952381</v>
      </c>
      <c r="E77" s="8" t="e">
        <f>E23/E24</f>
        <v>#DIV/0!</v>
      </c>
      <c r="F77" s="8">
        <f>F23/F24</f>
        <v>12.511627906976743</v>
      </c>
    </row>
    <row r="78" spans="1:6" ht="12.75">
      <c r="A78" s="9" t="s">
        <v>7</v>
      </c>
      <c r="B78" s="9" t="s">
        <v>82</v>
      </c>
      <c r="C78" s="8">
        <f>C25/C26</f>
        <v>21.695652173913043</v>
      </c>
      <c r="D78" s="8">
        <f>D25/D26</f>
        <v>10.11111111111111</v>
      </c>
      <c r="E78" s="8">
        <f>E25/E26</f>
        <v>28</v>
      </c>
      <c r="F78" s="8">
        <f>F25/F26</f>
        <v>20.35</v>
      </c>
    </row>
    <row r="79" spans="1:6" ht="12.75">
      <c r="A79" s="9" t="s">
        <v>21</v>
      </c>
      <c r="B79" s="9" t="s">
        <v>82</v>
      </c>
      <c r="C79" s="8">
        <f>C27/C28</f>
        <v>17.375</v>
      </c>
      <c r="D79" s="8">
        <f>D27/D28</f>
        <v>11.933333333333334</v>
      </c>
      <c r="E79" s="8">
        <f>E27/E28</f>
        <v>46</v>
      </c>
      <c r="F79" s="8">
        <f>F27/F28</f>
        <v>16.05</v>
      </c>
    </row>
    <row r="80" spans="1:6" ht="12.75">
      <c r="A80" s="10" t="s">
        <v>8</v>
      </c>
      <c r="B80" s="10" t="s">
        <v>82</v>
      </c>
      <c r="C80" s="8">
        <f>C29/C30</f>
        <v>12.756716417910448</v>
      </c>
      <c r="D80" s="8">
        <f>D29/D30</f>
        <v>15.90702479338843</v>
      </c>
      <c r="E80" s="8">
        <f>E29/E30</f>
        <v>21.11111111111111</v>
      </c>
      <c r="F80" s="8">
        <f>F29/F30</f>
        <v>14.238780694326842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0.8515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57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64</v>
      </c>
      <c r="D5" s="2">
        <v>46</v>
      </c>
      <c r="E5" s="2">
        <v>85</v>
      </c>
      <c r="F5" s="2">
        <v>195</v>
      </c>
    </row>
    <row r="6" spans="1:6" ht="12.75">
      <c r="A6" s="4"/>
      <c r="B6" s="4" t="s">
        <v>11</v>
      </c>
      <c r="C6" s="4">
        <v>2</v>
      </c>
      <c r="D6" s="4">
        <v>4</v>
      </c>
      <c r="E6" s="4">
        <v>1</v>
      </c>
      <c r="F6" s="4">
        <v>7</v>
      </c>
    </row>
    <row r="7" spans="1:6" ht="12.75">
      <c r="A7" s="2" t="s">
        <v>12</v>
      </c>
      <c r="B7" s="2" t="s">
        <v>10</v>
      </c>
      <c r="C7" s="2">
        <v>448</v>
      </c>
      <c r="D7" s="2">
        <v>305</v>
      </c>
      <c r="E7" s="2">
        <v>8</v>
      </c>
      <c r="F7" s="2">
        <v>761</v>
      </c>
    </row>
    <row r="8" spans="1:6" ht="12.75">
      <c r="A8" s="4"/>
      <c r="B8" s="4" t="s">
        <v>11</v>
      </c>
      <c r="C8" s="4">
        <v>39</v>
      </c>
      <c r="D8" s="4">
        <v>26</v>
      </c>
      <c r="E8" s="4">
        <v>1</v>
      </c>
      <c r="F8" s="4">
        <v>66</v>
      </c>
    </row>
    <row r="9" spans="1:6" ht="12.75">
      <c r="A9" s="2" t="s">
        <v>13</v>
      </c>
      <c r="B9" s="2" t="s">
        <v>10</v>
      </c>
      <c r="C9" s="2">
        <v>783</v>
      </c>
      <c r="D9" s="2">
        <v>336</v>
      </c>
      <c r="E9" s="2">
        <v>31</v>
      </c>
      <c r="F9" s="2">
        <v>1150</v>
      </c>
    </row>
    <row r="10" spans="1:6" ht="12.75">
      <c r="A10" s="4"/>
      <c r="B10" s="4" t="s">
        <v>11</v>
      </c>
      <c r="C10" s="4">
        <v>88</v>
      </c>
      <c r="D10" s="4">
        <v>54</v>
      </c>
      <c r="E10" s="4">
        <v>1</v>
      </c>
      <c r="F10" s="4">
        <v>143</v>
      </c>
    </row>
    <row r="11" spans="1:6" ht="12.75">
      <c r="A11" s="2" t="s">
        <v>14</v>
      </c>
      <c r="B11" s="2" t="s">
        <v>10</v>
      </c>
      <c r="C11" s="2">
        <v>606</v>
      </c>
      <c r="D11" s="2">
        <v>208</v>
      </c>
      <c r="E11" s="2"/>
      <c r="F11" s="2">
        <v>814</v>
      </c>
    </row>
    <row r="12" spans="1:6" ht="12.75">
      <c r="A12" s="4"/>
      <c r="B12" s="4" t="s">
        <v>11</v>
      </c>
      <c r="C12" s="4">
        <v>107</v>
      </c>
      <c r="D12" s="4">
        <v>44</v>
      </c>
      <c r="E12" s="4"/>
      <c r="F12" s="4">
        <v>151</v>
      </c>
    </row>
    <row r="13" spans="1:6" ht="12.75">
      <c r="A13" s="2" t="s">
        <v>15</v>
      </c>
      <c r="B13" s="2" t="s">
        <v>10</v>
      </c>
      <c r="C13" s="2">
        <v>659</v>
      </c>
      <c r="D13" s="2">
        <v>358</v>
      </c>
      <c r="E13" s="2"/>
      <c r="F13" s="2">
        <v>1017</v>
      </c>
    </row>
    <row r="14" spans="1:6" ht="12.75">
      <c r="A14" s="4"/>
      <c r="B14" s="4" t="s">
        <v>11</v>
      </c>
      <c r="C14" s="4">
        <v>55</v>
      </c>
      <c r="D14" s="4">
        <v>27</v>
      </c>
      <c r="E14" s="4"/>
      <c r="F14" s="4">
        <v>82</v>
      </c>
    </row>
    <row r="15" spans="1:6" ht="12.75">
      <c r="A15" s="2" t="s">
        <v>16</v>
      </c>
      <c r="B15" s="2" t="s">
        <v>10</v>
      </c>
      <c r="C15" s="2">
        <v>502</v>
      </c>
      <c r="D15" s="2">
        <v>232</v>
      </c>
      <c r="E15" s="2"/>
      <c r="F15" s="2">
        <v>734</v>
      </c>
    </row>
    <row r="16" spans="1:6" ht="12.75">
      <c r="A16" s="4"/>
      <c r="B16" s="4" t="s">
        <v>11</v>
      </c>
      <c r="C16" s="4">
        <v>42</v>
      </c>
      <c r="D16" s="4">
        <v>34</v>
      </c>
      <c r="E16" s="4"/>
      <c r="F16" s="4">
        <v>76</v>
      </c>
    </row>
    <row r="17" spans="1:6" ht="12.75">
      <c r="A17" s="2" t="s">
        <v>17</v>
      </c>
      <c r="B17" s="2" t="s">
        <v>10</v>
      </c>
      <c r="C17" s="2">
        <v>1290</v>
      </c>
      <c r="D17" s="2">
        <v>841</v>
      </c>
      <c r="E17" s="2"/>
      <c r="F17" s="2">
        <v>2131</v>
      </c>
    </row>
    <row r="18" spans="1:6" ht="12.75">
      <c r="A18" s="4"/>
      <c r="B18" s="4" t="s">
        <v>11</v>
      </c>
      <c r="C18" s="4">
        <v>109</v>
      </c>
      <c r="D18" s="4">
        <v>60</v>
      </c>
      <c r="E18" s="4"/>
      <c r="F18" s="4">
        <v>169</v>
      </c>
    </row>
    <row r="19" spans="1:6" ht="12.75">
      <c r="A19" s="2" t="s">
        <v>18</v>
      </c>
      <c r="B19" s="2" t="s">
        <v>10</v>
      </c>
      <c r="C19" s="2">
        <v>1343</v>
      </c>
      <c r="D19" s="2">
        <v>912</v>
      </c>
      <c r="E19" s="2"/>
      <c r="F19" s="2">
        <v>2255</v>
      </c>
    </row>
    <row r="20" spans="1:6" ht="12.75">
      <c r="A20" s="4"/>
      <c r="B20" s="4" t="s">
        <v>11</v>
      </c>
      <c r="C20" s="4">
        <v>99</v>
      </c>
      <c r="D20" s="4">
        <v>48</v>
      </c>
      <c r="E20" s="4"/>
      <c r="F20" s="4">
        <v>147</v>
      </c>
    </row>
    <row r="21" spans="1:6" ht="12.75">
      <c r="A21" s="2" t="s">
        <v>19</v>
      </c>
      <c r="B21" s="2" t="s">
        <v>10</v>
      </c>
      <c r="C21" s="2">
        <v>1011</v>
      </c>
      <c r="D21" s="2">
        <v>467</v>
      </c>
      <c r="E21" s="2">
        <v>5</v>
      </c>
      <c r="F21" s="2">
        <v>1483</v>
      </c>
    </row>
    <row r="22" spans="1:6" ht="12.75">
      <c r="A22" s="4"/>
      <c r="B22" s="4" t="s">
        <v>11</v>
      </c>
      <c r="C22" s="4">
        <v>60</v>
      </c>
      <c r="D22" s="4">
        <v>35</v>
      </c>
      <c r="E22" s="4">
        <v>1</v>
      </c>
      <c r="F22" s="4">
        <v>96</v>
      </c>
    </row>
    <row r="23" spans="1:6" ht="12.75">
      <c r="A23" s="2" t="s">
        <v>20</v>
      </c>
      <c r="B23" s="2" t="s">
        <v>10</v>
      </c>
      <c r="C23" s="2">
        <v>254</v>
      </c>
      <c r="D23" s="2">
        <v>175</v>
      </c>
      <c r="E23" s="2"/>
      <c r="F23" s="2">
        <v>429</v>
      </c>
    </row>
    <row r="24" spans="1:6" ht="12.75">
      <c r="A24" s="4"/>
      <c r="B24" s="4" t="s">
        <v>11</v>
      </c>
      <c r="C24" s="4">
        <v>22</v>
      </c>
      <c r="D24" s="4">
        <v>12</v>
      </c>
      <c r="E24" s="4"/>
      <c r="F24" s="4">
        <v>34</v>
      </c>
    </row>
    <row r="25" spans="1:6" ht="12.75">
      <c r="A25" s="2" t="s">
        <v>7</v>
      </c>
      <c r="B25" s="2" t="s">
        <v>10</v>
      </c>
      <c r="C25" s="2">
        <v>240</v>
      </c>
      <c r="D25" s="2">
        <v>158</v>
      </c>
      <c r="E25" s="2">
        <v>7</v>
      </c>
      <c r="F25" s="2">
        <v>405</v>
      </c>
    </row>
    <row r="26" spans="1:6" ht="12.75">
      <c r="A26" s="4"/>
      <c r="B26" s="4" t="s">
        <v>11</v>
      </c>
      <c r="C26" s="4">
        <v>28</v>
      </c>
      <c r="D26" s="4">
        <v>11</v>
      </c>
      <c r="E26" s="4">
        <v>4</v>
      </c>
      <c r="F26" s="4">
        <v>43</v>
      </c>
    </row>
    <row r="27" spans="1:6" ht="12.75">
      <c r="A27" s="2" t="s">
        <v>21</v>
      </c>
      <c r="B27" s="2" t="s">
        <v>10</v>
      </c>
      <c r="C27" s="2">
        <v>95</v>
      </c>
      <c r="D27" s="2">
        <v>124</v>
      </c>
      <c r="E27" s="2"/>
      <c r="F27" s="2">
        <v>219</v>
      </c>
    </row>
    <row r="28" spans="1:6" ht="12.75">
      <c r="A28" s="4"/>
      <c r="B28" s="4" t="s">
        <v>11</v>
      </c>
      <c r="C28" s="4">
        <v>8</v>
      </c>
      <c r="D28" s="4">
        <v>6</v>
      </c>
      <c r="E28" s="4"/>
      <c r="F28" s="4">
        <v>14</v>
      </c>
    </row>
    <row r="29" spans="1:6" ht="12.75">
      <c r="A29" s="2" t="s">
        <v>22</v>
      </c>
      <c r="B29" s="2"/>
      <c r="C29" s="2">
        <v>7295</v>
      </c>
      <c r="D29" s="2">
        <v>4162</v>
      </c>
      <c r="E29" s="2">
        <v>136</v>
      </c>
      <c r="F29" s="2">
        <v>11593</v>
      </c>
    </row>
    <row r="30" spans="1:6" ht="12.75">
      <c r="A30" s="4" t="s">
        <v>23</v>
      </c>
      <c r="B30" s="4"/>
      <c r="C30" s="4">
        <v>659</v>
      </c>
      <c r="D30" s="4">
        <v>361</v>
      </c>
      <c r="E30" s="4">
        <v>8</v>
      </c>
      <c r="F30" s="4">
        <v>1028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0.008773132282385195</v>
      </c>
      <c r="D35" s="6">
        <f>D5/D$29</f>
        <v>0.011052378664103796</v>
      </c>
      <c r="E35" s="6">
        <f>E5/E$29</f>
        <v>0.625</v>
      </c>
      <c r="F35" s="6">
        <f>F5/F$29</f>
        <v>0.01682049512636936</v>
      </c>
    </row>
    <row r="36" spans="1:6" ht="12.75">
      <c r="A36" s="3"/>
      <c r="B36" s="3" t="s">
        <v>77</v>
      </c>
      <c r="C36" s="5">
        <f>C6/C$30</f>
        <v>0.0030349013657056147</v>
      </c>
      <c r="D36" s="5">
        <f>D6/D$30</f>
        <v>0.0110803324099723</v>
      </c>
      <c r="E36" s="5">
        <f>E6/E$30</f>
        <v>0.125</v>
      </c>
      <c r="F36" s="5">
        <f>F6/F$30</f>
        <v>0.006809338521400778</v>
      </c>
    </row>
    <row r="37" spans="1:6" ht="12.75">
      <c r="A37" s="1" t="s">
        <v>12</v>
      </c>
      <c r="B37" s="1" t="s">
        <v>76</v>
      </c>
      <c r="C37" s="6">
        <f>C7/C$29</f>
        <v>0.06141192597669637</v>
      </c>
      <c r="D37" s="6">
        <f>D7/D$29</f>
        <v>0.07328207592503604</v>
      </c>
      <c r="E37" s="6">
        <f>E7/E$29</f>
        <v>0.058823529411764705</v>
      </c>
      <c r="F37" s="6">
        <f>F7/F$29</f>
        <v>0.06564306046752351</v>
      </c>
    </row>
    <row r="38" spans="1:6" ht="12.75">
      <c r="A38" s="3"/>
      <c r="B38" s="3" t="s">
        <v>77</v>
      </c>
      <c r="C38" s="5">
        <f>C8/C$30</f>
        <v>0.05918057663125948</v>
      </c>
      <c r="D38" s="5">
        <f>D8/D$30</f>
        <v>0.07202216066481995</v>
      </c>
      <c r="E38" s="5">
        <f>E8/E$30</f>
        <v>0.125</v>
      </c>
      <c r="F38" s="5">
        <f>F8/F$30</f>
        <v>0.06420233463035019</v>
      </c>
    </row>
    <row r="39" spans="1:6" ht="12.75">
      <c r="A39" s="1" t="s">
        <v>13</v>
      </c>
      <c r="B39" s="1" t="s">
        <v>76</v>
      </c>
      <c r="C39" s="6">
        <f>C9/C$29</f>
        <v>0.10733379026730637</v>
      </c>
      <c r="D39" s="6">
        <f>D9/D$29</f>
        <v>0.08073041806823643</v>
      </c>
      <c r="E39" s="6">
        <f>E9/E$29</f>
        <v>0.22794117647058823</v>
      </c>
      <c r="F39" s="6">
        <f>F9/F$29</f>
        <v>0.09919779177089623</v>
      </c>
    </row>
    <row r="40" spans="1:6" ht="12.75">
      <c r="A40" s="3"/>
      <c r="B40" s="3" t="s">
        <v>77</v>
      </c>
      <c r="C40" s="5">
        <f>C10/C$30</f>
        <v>0.13353566009104703</v>
      </c>
      <c r="D40" s="5">
        <f>D10/D$30</f>
        <v>0.14958448753462603</v>
      </c>
      <c r="E40" s="5">
        <f>E10/E$30</f>
        <v>0.125</v>
      </c>
      <c r="F40" s="5">
        <f>F10/F$30</f>
        <v>0.13910505836575876</v>
      </c>
    </row>
    <row r="41" spans="1:6" ht="12.75">
      <c r="A41" s="1" t="s">
        <v>14</v>
      </c>
      <c r="B41" s="1" t="s">
        <v>76</v>
      </c>
      <c r="C41" s="6">
        <f>C11/C$29</f>
        <v>0.08307059629883481</v>
      </c>
      <c r="D41" s="6">
        <f>D11/D$29</f>
        <v>0.04997597308986065</v>
      </c>
      <c r="E41" s="6">
        <f>E11/E$29</f>
        <v>0</v>
      </c>
      <c r="F41" s="6">
        <f>F11/F$29</f>
        <v>0.07021478478392133</v>
      </c>
    </row>
    <row r="42" spans="1:6" ht="12.75">
      <c r="A42" s="3"/>
      <c r="B42" s="3" t="s">
        <v>77</v>
      </c>
      <c r="C42" s="5">
        <f>C12/C$30</f>
        <v>0.16236722306525037</v>
      </c>
      <c r="D42" s="5">
        <f>D12/D$30</f>
        <v>0.12188365650969529</v>
      </c>
      <c r="E42" s="5">
        <f>E12/E$30</f>
        <v>0</v>
      </c>
      <c r="F42" s="5">
        <f>F12/F$30</f>
        <v>0.14688715953307394</v>
      </c>
    </row>
    <row r="43" spans="1:6" ht="12.75">
      <c r="A43" s="1" t="s">
        <v>15</v>
      </c>
      <c r="B43" s="1" t="s">
        <v>76</v>
      </c>
      <c r="C43" s="6">
        <f>C13/C$29</f>
        <v>0.09033584647018505</v>
      </c>
      <c r="D43" s="6">
        <f>D13/D$29</f>
        <v>0.08601633829889477</v>
      </c>
      <c r="E43" s="6">
        <f>E13/E$29</f>
        <v>0</v>
      </c>
      <c r="F43" s="6">
        <f>F13/F$29</f>
        <v>0.08772535150521867</v>
      </c>
    </row>
    <row r="44" spans="1:6" ht="12.75">
      <c r="A44" s="3"/>
      <c r="B44" s="3" t="s">
        <v>77</v>
      </c>
      <c r="C44" s="5">
        <f>C14/C$30</f>
        <v>0.0834597875569044</v>
      </c>
      <c r="D44" s="5">
        <f>D14/D$30</f>
        <v>0.07479224376731301</v>
      </c>
      <c r="E44" s="5">
        <f>E14/E$30</f>
        <v>0</v>
      </c>
      <c r="F44" s="5">
        <f>F14/F$30</f>
        <v>0.07976653696498054</v>
      </c>
    </row>
    <row r="45" spans="1:6" ht="12.75">
      <c r="A45" s="1" t="s">
        <v>16</v>
      </c>
      <c r="B45" s="1" t="s">
        <v>76</v>
      </c>
      <c r="C45" s="6">
        <f>C15/C$29</f>
        <v>0.06881425633995887</v>
      </c>
      <c r="D45" s="6">
        <f>D15/D$29</f>
        <v>0.0557424315233061</v>
      </c>
      <c r="E45" s="6">
        <f>E15/E$29</f>
        <v>0</v>
      </c>
      <c r="F45" s="6">
        <f>F15/F$29</f>
        <v>0.0633140688346416</v>
      </c>
    </row>
    <row r="46" spans="1:6" ht="12.75">
      <c r="A46" s="3"/>
      <c r="B46" s="3" t="s">
        <v>77</v>
      </c>
      <c r="C46" s="5">
        <f>C16/C$30</f>
        <v>0.0637329286798179</v>
      </c>
      <c r="D46" s="5">
        <f>D16/D$30</f>
        <v>0.09418282548476455</v>
      </c>
      <c r="E46" s="5">
        <f>E16/E$30</f>
        <v>0</v>
      </c>
      <c r="F46" s="5">
        <f>F16/F$30</f>
        <v>0.07392996108949416</v>
      </c>
    </row>
    <row r="47" spans="1:6" ht="12.75">
      <c r="A47" s="1" t="s">
        <v>17</v>
      </c>
      <c r="B47" s="1" t="s">
        <v>76</v>
      </c>
      <c r="C47" s="6">
        <f>C17/C$29</f>
        <v>0.1768334475668266</v>
      </c>
      <c r="D47" s="6">
        <f>D17/D$29</f>
        <v>0.20206631427198463</v>
      </c>
      <c r="E47" s="6">
        <f>E17/E$29</f>
        <v>0</v>
      </c>
      <c r="F47" s="6">
        <f>F17/F$29</f>
        <v>0.18381782109893902</v>
      </c>
    </row>
    <row r="48" spans="1:6" ht="12.75">
      <c r="A48" s="3"/>
      <c r="B48" s="3" t="s">
        <v>77</v>
      </c>
      <c r="C48" s="5">
        <f>C18/C$30</f>
        <v>0.165402124430956</v>
      </c>
      <c r="D48" s="5">
        <f>D18/D$30</f>
        <v>0.16620498614958448</v>
      </c>
      <c r="E48" s="5">
        <f>E18/E$30</f>
        <v>0</v>
      </c>
      <c r="F48" s="5">
        <f>F18/F$30</f>
        <v>0.16439688715953307</v>
      </c>
    </row>
    <row r="49" spans="1:6" ht="12.75">
      <c r="A49" s="1" t="s">
        <v>18</v>
      </c>
      <c r="B49" s="1" t="s">
        <v>76</v>
      </c>
      <c r="C49" s="6">
        <f>C19/C$29</f>
        <v>0.18409869773817683</v>
      </c>
      <c r="D49" s="6">
        <f>D19/D$29</f>
        <v>0.21912542047092745</v>
      </c>
      <c r="E49" s="6">
        <f>E19/E$29</f>
        <v>0</v>
      </c>
      <c r="F49" s="6">
        <f>F19/F$29</f>
        <v>0.19451393082032262</v>
      </c>
    </row>
    <row r="50" spans="1:6" ht="12.75">
      <c r="A50" s="3"/>
      <c r="B50" s="3" t="s">
        <v>77</v>
      </c>
      <c r="C50" s="5">
        <f>C20/C$30</f>
        <v>0.15022761760242792</v>
      </c>
      <c r="D50" s="5">
        <f>D20/D$30</f>
        <v>0.1329639889196676</v>
      </c>
      <c r="E50" s="5">
        <f>E20/E$30</f>
        <v>0</v>
      </c>
      <c r="F50" s="5">
        <f>F20/F$30</f>
        <v>0.14299610894941633</v>
      </c>
    </row>
    <row r="51" spans="1:6" ht="12.75">
      <c r="A51" s="1" t="s">
        <v>19</v>
      </c>
      <c r="B51" s="1" t="s">
        <v>76</v>
      </c>
      <c r="C51" s="6">
        <f>C21/C$29</f>
        <v>0.13858807402330364</v>
      </c>
      <c r="D51" s="6">
        <f>D21/D$29</f>
        <v>0.11220567035079289</v>
      </c>
      <c r="E51" s="6">
        <f>E21/E$29</f>
        <v>0.03676470588235294</v>
      </c>
      <c r="F51" s="6">
        <f>F21/F$29</f>
        <v>0.12792202190977314</v>
      </c>
    </row>
    <row r="52" spans="1:6" ht="12.75">
      <c r="A52" s="3"/>
      <c r="B52" s="3" t="s">
        <v>77</v>
      </c>
      <c r="C52" s="5">
        <f>C22/C$30</f>
        <v>0.09104704097116843</v>
      </c>
      <c r="D52" s="5">
        <f>D22/D$30</f>
        <v>0.09695290858725762</v>
      </c>
      <c r="E52" s="5">
        <f>E22/E$30</f>
        <v>0.125</v>
      </c>
      <c r="F52" s="5">
        <f>F22/F$30</f>
        <v>0.0933852140077821</v>
      </c>
    </row>
    <row r="53" spans="1:6" ht="12.75">
      <c r="A53" s="1" t="s">
        <v>20</v>
      </c>
      <c r="B53" s="1" t="s">
        <v>76</v>
      </c>
      <c r="C53" s="6">
        <f>C23/C$29</f>
        <v>0.03481836874571624</v>
      </c>
      <c r="D53" s="6">
        <f>D23/D$29</f>
        <v>0.04204709274387314</v>
      </c>
      <c r="E53" s="6">
        <f>E23/E$29</f>
        <v>0</v>
      </c>
      <c r="F53" s="6">
        <f>F23/F$29</f>
        <v>0.0370050892780126</v>
      </c>
    </row>
    <row r="54" spans="1:6" ht="12.75">
      <c r="A54" s="3"/>
      <c r="B54" s="3" t="s">
        <v>77</v>
      </c>
      <c r="C54" s="5">
        <f>C24/C$30</f>
        <v>0.03338391502276176</v>
      </c>
      <c r="D54" s="5">
        <f>D24/D$30</f>
        <v>0.0332409972299169</v>
      </c>
      <c r="E54" s="5">
        <f>E24/E$30</f>
        <v>0</v>
      </c>
      <c r="F54" s="5">
        <f>F24/F$30</f>
        <v>0.033073929961089495</v>
      </c>
    </row>
    <row r="55" spans="1:6" ht="12.75">
      <c r="A55" s="1" t="s">
        <v>7</v>
      </c>
      <c r="B55" s="1" t="s">
        <v>76</v>
      </c>
      <c r="C55" s="6">
        <f>C25/C$29</f>
        <v>0.03289924605894448</v>
      </c>
      <c r="D55" s="6">
        <f>D25/D$29</f>
        <v>0.037962518020182606</v>
      </c>
      <c r="E55" s="6">
        <f>E25/E$29</f>
        <v>0.051470588235294115</v>
      </c>
      <c r="F55" s="6">
        <f>F25/F$29</f>
        <v>0.03493487449322867</v>
      </c>
    </row>
    <row r="56" spans="1:6" ht="12.75">
      <c r="A56" s="3"/>
      <c r="B56" s="3" t="s">
        <v>77</v>
      </c>
      <c r="C56" s="5">
        <f>C26/C$30</f>
        <v>0.042488619119878605</v>
      </c>
      <c r="D56" s="5">
        <f>D26/D$30</f>
        <v>0.030470914127423823</v>
      </c>
      <c r="E56" s="5">
        <f>E26/E$30</f>
        <v>0.5</v>
      </c>
      <c r="F56" s="5">
        <f>F26/F$30</f>
        <v>0.04182879377431906</v>
      </c>
    </row>
    <row r="57" spans="1:6" ht="12.75">
      <c r="A57" s="1" t="s">
        <v>21</v>
      </c>
      <c r="B57" s="1" t="s">
        <v>76</v>
      </c>
      <c r="C57" s="6">
        <f>C27/C$29</f>
        <v>0.013022618231665525</v>
      </c>
      <c r="D57" s="6">
        <f>D27/D$29</f>
        <v>0.029793368572801536</v>
      </c>
      <c r="E57" s="6">
        <f>E27/E$29</f>
        <v>0</v>
      </c>
      <c r="F57" s="6">
        <f>F27/F$29</f>
        <v>0.018890709911153283</v>
      </c>
    </row>
    <row r="58" spans="1:6" ht="12.75">
      <c r="A58" s="3"/>
      <c r="B58" s="3" t="s">
        <v>77</v>
      </c>
      <c r="C58" s="5">
        <f>C28/C$30</f>
        <v>0.012139605462822459</v>
      </c>
      <c r="D58" s="5">
        <f>D28/D$30</f>
        <v>0.01662049861495845</v>
      </c>
      <c r="E58" s="5">
        <f>E28/E$30</f>
        <v>0</v>
      </c>
      <c r="F58" s="5">
        <f>F28/F$30</f>
        <v>0.013618677042801557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32</v>
      </c>
      <c r="D68" s="8">
        <f>D5/D6</f>
        <v>11.5</v>
      </c>
      <c r="E68" s="8">
        <f>E5/E6</f>
        <v>85</v>
      </c>
      <c r="F68" s="8">
        <f>F5/F6</f>
        <v>27.857142857142858</v>
      </c>
    </row>
    <row r="69" spans="1:6" ht="12.75">
      <c r="A69" s="1" t="s">
        <v>12</v>
      </c>
      <c r="B69" s="1" t="s">
        <v>82</v>
      </c>
      <c r="C69" s="7">
        <f>C7/C8</f>
        <v>11.487179487179487</v>
      </c>
      <c r="D69" s="7">
        <f>D7/D8</f>
        <v>11.73076923076923</v>
      </c>
      <c r="E69" s="7">
        <f>E7/E8</f>
        <v>8</v>
      </c>
      <c r="F69" s="7">
        <f>F7/F8</f>
        <v>11.530303030303031</v>
      </c>
    </row>
    <row r="70" spans="1:6" ht="12.75">
      <c r="A70" s="3" t="s">
        <v>13</v>
      </c>
      <c r="B70" s="3" t="s">
        <v>82</v>
      </c>
      <c r="C70" s="8">
        <f>C9/C10</f>
        <v>8.897727272727273</v>
      </c>
      <c r="D70" s="8">
        <f>D9/D10</f>
        <v>6.222222222222222</v>
      </c>
      <c r="E70" s="8">
        <f>E9/E10</f>
        <v>31</v>
      </c>
      <c r="F70" s="8">
        <f>F9/F10</f>
        <v>8.041958041958042</v>
      </c>
    </row>
    <row r="71" spans="1:6" ht="12.75">
      <c r="A71" s="1" t="s">
        <v>14</v>
      </c>
      <c r="B71" s="1" t="s">
        <v>82</v>
      </c>
      <c r="C71" s="7">
        <f>C11/C12</f>
        <v>5.663551401869159</v>
      </c>
      <c r="D71" s="7">
        <f>D11/D12</f>
        <v>4.7272727272727275</v>
      </c>
      <c r="E71" s="7" t="e">
        <f>E11/E12</f>
        <v>#DIV/0!</v>
      </c>
      <c r="F71" s="7">
        <f>F11/F12</f>
        <v>5.3907284768211925</v>
      </c>
    </row>
    <row r="72" spans="1:6" ht="12.75">
      <c r="A72" s="3" t="s">
        <v>15</v>
      </c>
      <c r="B72" s="3" t="s">
        <v>82</v>
      </c>
      <c r="C72" s="8">
        <f>C13/C14</f>
        <v>11.981818181818182</v>
      </c>
      <c r="D72" s="8">
        <f>D13/D14</f>
        <v>13.25925925925926</v>
      </c>
      <c r="E72" s="8" t="e">
        <f>E13/E14</f>
        <v>#DIV/0!</v>
      </c>
      <c r="F72" s="8">
        <f>F13/F14</f>
        <v>12.402439024390244</v>
      </c>
    </row>
    <row r="73" spans="1:6" ht="12.75">
      <c r="A73" s="1" t="s">
        <v>16</v>
      </c>
      <c r="B73" s="1" t="s">
        <v>82</v>
      </c>
      <c r="C73" s="7">
        <f>C15/C16</f>
        <v>11.952380952380953</v>
      </c>
      <c r="D73" s="7">
        <f>D15/D16</f>
        <v>6.823529411764706</v>
      </c>
      <c r="E73" s="7" t="e">
        <f>E15/E16</f>
        <v>#DIV/0!</v>
      </c>
      <c r="F73" s="7">
        <f>F15/F16</f>
        <v>9.657894736842104</v>
      </c>
    </row>
    <row r="74" spans="1:6" ht="12.75">
      <c r="A74" s="3" t="s">
        <v>17</v>
      </c>
      <c r="B74" s="3" t="s">
        <v>82</v>
      </c>
      <c r="C74" s="8">
        <f>C17/C18</f>
        <v>11.8348623853211</v>
      </c>
      <c r="D74" s="8">
        <f>D17/D18</f>
        <v>14.016666666666667</v>
      </c>
      <c r="E74" s="8" t="e">
        <f>E17/E18</f>
        <v>#DIV/0!</v>
      </c>
      <c r="F74" s="8">
        <f>F17/F18</f>
        <v>12.609467455621301</v>
      </c>
    </row>
    <row r="75" spans="1:6" ht="12.75">
      <c r="A75" s="1" t="s">
        <v>18</v>
      </c>
      <c r="B75" s="1" t="s">
        <v>82</v>
      </c>
      <c r="C75" s="7">
        <f>C19/C20</f>
        <v>13.565656565656566</v>
      </c>
      <c r="D75" s="7">
        <f>D19/D20</f>
        <v>19</v>
      </c>
      <c r="E75" s="7" t="e">
        <f>E19/E20</f>
        <v>#DIV/0!</v>
      </c>
      <c r="F75" s="7">
        <f>F19/F20</f>
        <v>15.34013605442177</v>
      </c>
    </row>
    <row r="76" spans="1:6" ht="12.75">
      <c r="A76" s="3" t="s">
        <v>19</v>
      </c>
      <c r="B76" s="3" t="s">
        <v>82</v>
      </c>
      <c r="C76" s="8">
        <f>C21/C22</f>
        <v>16.85</v>
      </c>
      <c r="D76" s="8">
        <f>D21/D22</f>
        <v>13.342857142857143</v>
      </c>
      <c r="E76" s="8">
        <f>E21/E22</f>
        <v>5</v>
      </c>
      <c r="F76" s="8">
        <f>F21/F22</f>
        <v>15.447916666666666</v>
      </c>
    </row>
    <row r="77" spans="1:6" ht="12.75">
      <c r="A77" s="9" t="s">
        <v>20</v>
      </c>
      <c r="B77" s="9" t="s">
        <v>82</v>
      </c>
      <c r="C77" s="8">
        <f>C23/C24</f>
        <v>11.545454545454545</v>
      </c>
      <c r="D77" s="8">
        <f>D23/D24</f>
        <v>14.583333333333334</v>
      </c>
      <c r="E77" s="8" t="e">
        <f>E23/E24</f>
        <v>#DIV/0!</v>
      </c>
      <c r="F77" s="8">
        <f>F23/F24</f>
        <v>12.617647058823529</v>
      </c>
    </row>
    <row r="78" spans="1:6" ht="12.75">
      <c r="A78" s="9" t="s">
        <v>7</v>
      </c>
      <c r="B78" s="9" t="s">
        <v>82</v>
      </c>
      <c r="C78" s="8">
        <f>C25/C26</f>
        <v>8.571428571428571</v>
      </c>
      <c r="D78" s="8">
        <f>D25/D26</f>
        <v>14.363636363636363</v>
      </c>
      <c r="E78" s="8">
        <f>E25/E26</f>
        <v>1.75</v>
      </c>
      <c r="F78" s="8">
        <f>F25/F26</f>
        <v>9.418604651162791</v>
      </c>
    </row>
    <row r="79" spans="1:6" ht="12.75">
      <c r="A79" s="9" t="s">
        <v>21</v>
      </c>
      <c r="B79" s="9" t="s">
        <v>82</v>
      </c>
      <c r="C79" s="8">
        <f>C27/C28</f>
        <v>11.875</v>
      </c>
      <c r="D79" s="8">
        <f>D27/D28</f>
        <v>20.666666666666668</v>
      </c>
      <c r="E79" s="8" t="e">
        <f>E27/E28</f>
        <v>#DIV/0!</v>
      </c>
      <c r="F79" s="8">
        <f>F27/F28</f>
        <v>15.642857142857142</v>
      </c>
    </row>
    <row r="80" spans="1:6" ht="12.75">
      <c r="A80" s="10" t="s">
        <v>8</v>
      </c>
      <c r="B80" s="10" t="s">
        <v>82</v>
      </c>
      <c r="C80" s="8">
        <f>C29/C30</f>
        <v>11.06980273141123</v>
      </c>
      <c r="D80" s="8">
        <f>D29/D30</f>
        <v>11.529085872576177</v>
      </c>
      <c r="E80" s="8">
        <f>E29/E30</f>
        <v>17</v>
      </c>
      <c r="F80" s="8">
        <f>F29/F30</f>
        <v>11.277237354085603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64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74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239</v>
      </c>
      <c r="D5" s="2">
        <v>160</v>
      </c>
      <c r="E5" s="2"/>
      <c r="F5" s="2">
        <v>399</v>
      </c>
    </row>
    <row r="6" spans="1:6" ht="12.75">
      <c r="A6" s="4"/>
      <c r="B6" s="4" t="s">
        <v>11</v>
      </c>
      <c r="C6" s="4">
        <v>6</v>
      </c>
      <c r="D6" s="4">
        <v>6</v>
      </c>
      <c r="E6" s="4"/>
      <c r="F6" s="4">
        <v>12</v>
      </c>
    </row>
    <row r="7" spans="1:6" ht="12.75">
      <c r="A7" s="2" t="s">
        <v>12</v>
      </c>
      <c r="B7" s="2" t="s">
        <v>10</v>
      </c>
      <c r="C7" s="2">
        <v>1033</v>
      </c>
      <c r="D7" s="2">
        <v>1055</v>
      </c>
      <c r="E7" s="2">
        <v>8</v>
      </c>
      <c r="F7" s="2">
        <v>2096</v>
      </c>
    </row>
    <row r="8" spans="1:6" ht="12.75">
      <c r="A8" s="4"/>
      <c r="B8" s="4" t="s">
        <v>11</v>
      </c>
      <c r="C8" s="4">
        <v>59</v>
      </c>
      <c r="D8" s="4">
        <v>80</v>
      </c>
      <c r="E8" s="4">
        <v>1</v>
      </c>
      <c r="F8" s="4">
        <v>140</v>
      </c>
    </row>
    <row r="9" spans="1:6" ht="12.75">
      <c r="A9" s="2" t="s">
        <v>13</v>
      </c>
      <c r="B9" s="2" t="s">
        <v>10</v>
      </c>
      <c r="C9" s="2">
        <v>1417</v>
      </c>
      <c r="D9" s="2">
        <v>875</v>
      </c>
      <c r="E9" s="2">
        <v>27</v>
      </c>
      <c r="F9" s="2">
        <v>2319</v>
      </c>
    </row>
    <row r="10" spans="1:6" ht="12.75">
      <c r="A10" s="4"/>
      <c r="B10" s="4" t="s">
        <v>11</v>
      </c>
      <c r="C10" s="4">
        <v>195</v>
      </c>
      <c r="D10" s="4">
        <v>155</v>
      </c>
      <c r="E10" s="4">
        <v>4</v>
      </c>
      <c r="F10" s="4">
        <v>354</v>
      </c>
    </row>
    <row r="11" spans="1:6" ht="12.75">
      <c r="A11" s="2" t="s">
        <v>14</v>
      </c>
      <c r="B11" s="2" t="s">
        <v>10</v>
      </c>
      <c r="C11" s="2">
        <v>1212</v>
      </c>
      <c r="D11" s="2">
        <v>1083</v>
      </c>
      <c r="E11" s="2">
        <v>30</v>
      </c>
      <c r="F11" s="2">
        <v>2325</v>
      </c>
    </row>
    <row r="12" spans="1:6" ht="12.75">
      <c r="A12" s="4"/>
      <c r="B12" s="4" t="s">
        <v>11</v>
      </c>
      <c r="C12" s="4">
        <v>161</v>
      </c>
      <c r="D12" s="4">
        <v>110</v>
      </c>
      <c r="E12" s="4">
        <v>2</v>
      </c>
      <c r="F12" s="4">
        <v>273</v>
      </c>
    </row>
    <row r="13" spans="1:6" ht="12.75">
      <c r="A13" s="2" t="s">
        <v>15</v>
      </c>
      <c r="B13" s="2" t="s">
        <v>10</v>
      </c>
      <c r="C13" s="2">
        <v>1612</v>
      </c>
      <c r="D13" s="2">
        <v>1432</v>
      </c>
      <c r="E13" s="2">
        <v>10</v>
      </c>
      <c r="F13" s="2">
        <v>3054</v>
      </c>
    </row>
    <row r="14" spans="1:6" ht="12.75">
      <c r="A14" s="4"/>
      <c r="B14" s="4" t="s">
        <v>11</v>
      </c>
      <c r="C14" s="4">
        <v>128</v>
      </c>
      <c r="D14" s="4">
        <v>98</v>
      </c>
      <c r="E14" s="4">
        <v>1</v>
      </c>
      <c r="F14" s="4">
        <v>227</v>
      </c>
    </row>
    <row r="15" spans="1:6" ht="12.75">
      <c r="A15" s="2" t="s">
        <v>16</v>
      </c>
      <c r="B15" s="2" t="s">
        <v>10</v>
      </c>
      <c r="C15" s="2">
        <v>1647</v>
      </c>
      <c r="D15" s="2">
        <v>1124</v>
      </c>
      <c r="E15" s="2">
        <v>20</v>
      </c>
      <c r="F15" s="2">
        <v>2791</v>
      </c>
    </row>
    <row r="16" spans="1:6" ht="12.75">
      <c r="A16" s="4"/>
      <c r="B16" s="4" t="s">
        <v>11</v>
      </c>
      <c r="C16" s="4">
        <v>122</v>
      </c>
      <c r="D16" s="4">
        <v>87</v>
      </c>
      <c r="E16" s="4">
        <v>2</v>
      </c>
      <c r="F16" s="4">
        <v>211</v>
      </c>
    </row>
    <row r="17" spans="1:6" ht="12.75">
      <c r="A17" s="2" t="s">
        <v>17</v>
      </c>
      <c r="B17" s="2" t="s">
        <v>10</v>
      </c>
      <c r="C17" s="2">
        <v>4022</v>
      </c>
      <c r="D17" s="2">
        <v>3317</v>
      </c>
      <c r="E17" s="2">
        <v>44</v>
      </c>
      <c r="F17" s="2">
        <v>7383</v>
      </c>
    </row>
    <row r="18" spans="1:6" ht="12.75">
      <c r="A18" s="4"/>
      <c r="B18" s="4" t="s">
        <v>11</v>
      </c>
      <c r="C18" s="4">
        <v>238</v>
      </c>
      <c r="D18" s="4">
        <v>137</v>
      </c>
      <c r="E18" s="4">
        <v>2</v>
      </c>
      <c r="F18" s="4">
        <v>377</v>
      </c>
    </row>
    <row r="19" spans="1:6" ht="12.75">
      <c r="A19" s="2" t="s">
        <v>18</v>
      </c>
      <c r="B19" s="2" t="s">
        <v>10</v>
      </c>
      <c r="C19" s="2">
        <v>4518</v>
      </c>
      <c r="D19" s="2">
        <v>2511</v>
      </c>
      <c r="E19" s="2">
        <v>189</v>
      </c>
      <c r="F19" s="2">
        <v>7218</v>
      </c>
    </row>
    <row r="20" spans="1:6" ht="12.75">
      <c r="A20" s="4"/>
      <c r="B20" s="4" t="s">
        <v>11</v>
      </c>
      <c r="C20" s="4">
        <v>226</v>
      </c>
      <c r="D20" s="4">
        <v>96</v>
      </c>
      <c r="E20" s="4">
        <v>4</v>
      </c>
      <c r="F20" s="4">
        <v>326</v>
      </c>
    </row>
    <row r="21" spans="1:6" ht="12.75">
      <c r="A21" s="2" t="s">
        <v>19</v>
      </c>
      <c r="B21" s="2" t="s">
        <v>10</v>
      </c>
      <c r="C21" s="2">
        <v>2884</v>
      </c>
      <c r="D21" s="2">
        <v>1632</v>
      </c>
      <c r="E21" s="2">
        <v>81</v>
      </c>
      <c r="F21" s="2">
        <v>4597</v>
      </c>
    </row>
    <row r="22" spans="1:6" ht="12.75">
      <c r="A22" s="4"/>
      <c r="B22" s="4" t="s">
        <v>11</v>
      </c>
      <c r="C22" s="4">
        <v>185</v>
      </c>
      <c r="D22" s="4">
        <v>69</v>
      </c>
      <c r="E22" s="4">
        <v>3</v>
      </c>
      <c r="F22" s="4">
        <v>257</v>
      </c>
    </row>
    <row r="23" spans="1:6" ht="12.75">
      <c r="A23" s="2" t="s">
        <v>20</v>
      </c>
      <c r="B23" s="2" t="s">
        <v>10</v>
      </c>
      <c r="C23" s="2">
        <v>1983</v>
      </c>
      <c r="D23" s="2">
        <v>2362</v>
      </c>
      <c r="E23" s="2">
        <v>14</v>
      </c>
      <c r="F23" s="2">
        <v>4359</v>
      </c>
    </row>
    <row r="24" spans="1:6" ht="12.75">
      <c r="A24" s="4"/>
      <c r="B24" s="4" t="s">
        <v>11</v>
      </c>
      <c r="C24" s="4">
        <v>110</v>
      </c>
      <c r="D24" s="4">
        <v>91</v>
      </c>
      <c r="E24" s="4">
        <v>1</v>
      </c>
      <c r="F24" s="4">
        <v>202</v>
      </c>
    </row>
    <row r="25" spans="1:6" ht="12.75">
      <c r="A25" s="2" t="s">
        <v>7</v>
      </c>
      <c r="B25" s="2" t="s">
        <v>10</v>
      </c>
      <c r="C25" s="2">
        <v>558</v>
      </c>
      <c r="D25" s="2">
        <v>171</v>
      </c>
      <c r="E25" s="2">
        <v>574</v>
      </c>
      <c r="F25" s="2">
        <v>1303</v>
      </c>
    </row>
    <row r="26" spans="1:6" ht="12.75">
      <c r="A26" s="4"/>
      <c r="B26" s="4" t="s">
        <v>11</v>
      </c>
      <c r="C26" s="4">
        <v>26</v>
      </c>
      <c r="D26" s="4">
        <v>10</v>
      </c>
      <c r="E26" s="4">
        <v>5</v>
      </c>
      <c r="F26" s="4">
        <v>41</v>
      </c>
    </row>
    <row r="27" spans="1:6" ht="12.75">
      <c r="A27" s="2" t="s">
        <v>21</v>
      </c>
      <c r="B27" s="2" t="s">
        <v>10</v>
      </c>
      <c r="C27" s="2">
        <v>859</v>
      </c>
      <c r="D27" s="2">
        <v>760</v>
      </c>
      <c r="E27" s="2"/>
      <c r="F27" s="2">
        <v>1619</v>
      </c>
    </row>
    <row r="28" spans="1:6" ht="12.75">
      <c r="A28" s="4"/>
      <c r="B28" s="4" t="s">
        <v>11</v>
      </c>
      <c r="C28" s="4">
        <v>35</v>
      </c>
      <c r="D28" s="4">
        <v>36</v>
      </c>
      <c r="E28" s="4"/>
      <c r="F28" s="4">
        <v>71</v>
      </c>
    </row>
    <row r="29" spans="1:6" ht="12.75">
      <c r="A29" s="2" t="s">
        <v>22</v>
      </c>
      <c r="B29" s="2"/>
      <c r="C29" s="2">
        <v>21984</v>
      </c>
      <c r="D29" s="2">
        <v>16482</v>
      </c>
      <c r="E29" s="2">
        <v>997</v>
      </c>
      <c r="F29" s="2">
        <v>39463</v>
      </c>
    </row>
    <row r="30" spans="1:6" ht="12.75">
      <c r="A30" s="4" t="s">
        <v>23</v>
      </c>
      <c r="B30" s="4"/>
      <c r="C30" s="4">
        <v>1491</v>
      </c>
      <c r="D30" s="4">
        <v>975</v>
      </c>
      <c r="E30" s="4">
        <v>25</v>
      </c>
      <c r="F30" s="4">
        <v>2491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0.010871542940320233</v>
      </c>
      <c r="D35" s="6">
        <f>D5/D$29</f>
        <v>0.009707559762164785</v>
      </c>
      <c r="E35" s="6">
        <f>E5/E$29</f>
        <v>0</v>
      </c>
      <c r="F35" s="6">
        <f>F5/F$29</f>
        <v>0.010110736639383727</v>
      </c>
    </row>
    <row r="36" spans="1:6" ht="12.75">
      <c r="A36" s="3"/>
      <c r="B36" s="3" t="s">
        <v>77</v>
      </c>
      <c r="C36" s="5">
        <f>C6/C$30</f>
        <v>0.004024144869215292</v>
      </c>
      <c r="D36" s="5">
        <f>D6/D$30</f>
        <v>0.006153846153846154</v>
      </c>
      <c r="E36" s="5">
        <f>E6/E$30</f>
        <v>0</v>
      </c>
      <c r="F36" s="5">
        <f>F6/F$30</f>
        <v>0.004817342432757929</v>
      </c>
    </row>
    <row r="37" spans="1:6" ht="12.75">
      <c r="A37" s="1" t="s">
        <v>12</v>
      </c>
      <c r="B37" s="1" t="s">
        <v>76</v>
      </c>
      <c r="C37" s="6">
        <f>C7/C$29</f>
        <v>0.04698871906841339</v>
      </c>
      <c r="D37" s="6">
        <f>D7/D$29</f>
        <v>0.06400922218177406</v>
      </c>
      <c r="E37" s="6">
        <f>E7/E$29</f>
        <v>0.00802407221664995</v>
      </c>
      <c r="F37" s="6">
        <f>F7/F$29</f>
        <v>0.053113042596862885</v>
      </c>
    </row>
    <row r="38" spans="1:6" ht="12.75">
      <c r="A38" s="3"/>
      <c r="B38" s="3" t="s">
        <v>77</v>
      </c>
      <c r="C38" s="5">
        <f>C8/C$30</f>
        <v>0.039570757880617036</v>
      </c>
      <c r="D38" s="5">
        <f>D8/D$30</f>
        <v>0.08205128205128205</v>
      </c>
      <c r="E38" s="5">
        <f>E8/E$30</f>
        <v>0.04</v>
      </c>
      <c r="F38" s="5">
        <f>F8/F$30</f>
        <v>0.056202328382175835</v>
      </c>
    </row>
    <row r="39" spans="1:6" ht="12.75">
      <c r="A39" s="1" t="s">
        <v>13</v>
      </c>
      <c r="B39" s="1" t="s">
        <v>76</v>
      </c>
      <c r="C39" s="6">
        <f>C9/C$29</f>
        <v>0.06445596797671034</v>
      </c>
      <c r="D39" s="6">
        <f>D9/D$29</f>
        <v>0.05308821744933867</v>
      </c>
      <c r="E39" s="6">
        <f>E9/E$29</f>
        <v>0.02708124373119358</v>
      </c>
      <c r="F39" s="6">
        <f>F9/F$29</f>
        <v>0.05876390543040316</v>
      </c>
    </row>
    <row r="40" spans="1:6" ht="12.75">
      <c r="A40" s="3"/>
      <c r="B40" s="3" t="s">
        <v>77</v>
      </c>
      <c r="C40" s="5">
        <f>C10/C$30</f>
        <v>0.13078470824949698</v>
      </c>
      <c r="D40" s="5">
        <f>D10/D$30</f>
        <v>0.15897435897435896</v>
      </c>
      <c r="E40" s="5">
        <f>E10/E$30</f>
        <v>0.16</v>
      </c>
      <c r="F40" s="5">
        <f>F10/F$30</f>
        <v>0.1421116017663589</v>
      </c>
    </row>
    <row r="41" spans="1:6" ht="12.75">
      <c r="A41" s="1" t="s">
        <v>14</v>
      </c>
      <c r="B41" s="1" t="s">
        <v>76</v>
      </c>
      <c r="C41" s="6">
        <f>C11/C$29</f>
        <v>0.055131004366812224</v>
      </c>
      <c r="D41" s="6">
        <f>D11/D$29</f>
        <v>0.0657080451401529</v>
      </c>
      <c r="E41" s="6">
        <f>E11/E$29</f>
        <v>0.03009027081243731</v>
      </c>
      <c r="F41" s="6">
        <f>F11/F$29</f>
        <v>0.0589159465828751</v>
      </c>
    </row>
    <row r="42" spans="1:6" ht="12.75">
      <c r="A42" s="3"/>
      <c r="B42" s="3" t="s">
        <v>77</v>
      </c>
      <c r="C42" s="5">
        <f>C12/C$30</f>
        <v>0.107981220657277</v>
      </c>
      <c r="D42" s="5">
        <f>D12/D$30</f>
        <v>0.11282051282051282</v>
      </c>
      <c r="E42" s="5">
        <f>E12/E$30</f>
        <v>0.08</v>
      </c>
      <c r="F42" s="5">
        <f>F12/F$30</f>
        <v>0.10959454034524288</v>
      </c>
    </row>
    <row r="43" spans="1:6" ht="12.75">
      <c r="A43" s="1" t="s">
        <v>15</v>
      </c>
      <c r="B43" s="1" t="s">
        <v>76</v>
      </c>
      <c r="C43" s="6">
        <f>C13/C$29</f>
        <v>0.07332605531295487</v>
      </c>
      <c r="D43" s="6">
        <f>D13/D$29</f>
        <v>0.08688265987137483</v>
      </c>
      <c r="E43" s="6">
        <f>E13/E$29</f>
        <v>0.010030090270812437</v>
      </c>
      <c r="F43" s="6">
        <f>F13/F$29</f>
        <v>0.07738894660821528</v>
      </c>
    </row>
    <row r="44" spans="1:6" ht="12.75">
      <c r="A44" s="3"/>
      <c r="B44" s="3" t="s">
        <v>77</v>
      </c>
      <c r="C44" s="5">
        <f>C14/C$30</f>
        <v>0.08584842387659289</v>
      </c>
      <c r="D44" s="5">
        <f>D14/D$30</f>
        <v>0.10051282051282051</v>
      </c>
      <c r="E44" s="5">
        <f>E14/E$30</f>
        <v>0.04</v>
      </c>
      <c r="F44" s="5">
        <f>F14/F$30</f>
        <v>0.09112806101967082</v>
      </c>
    </row>
    <row r="45" spans="1:6" ht="12.75">
      <c r="A45" s="1" t="s">
        <v>16</v>
      </c>
      <c r="B45" s="1" t="s">
        <v>76</v>
      </c>
      <c r="C45" s="6">
        <f>C15/C$29</f>
        <v>0.07491812227074236</v>
      </c>
      <c r="D45" s="6">
        <f>D15/D$29</f>
        <v>0.06819560732920762</v>
      </c>
      <c r="E45" s="6">
        <f>E15/E$29</f>
        <v>0.020060180541624874</v>
      </c>
      <c r="F45" s="6">
        <f>F15/F$29</f>
        <v>0.07072447609152878</v>
      </c>
    </row>
    <row r="46" spans="1:6" ht="12.75">
      <c r="A46" s="3"/>
      <c r="B46" s="3" t="s">
        <v>77</v>
      </c>
      <c r="C46" s="5">
        <f>C16/C$30</f>
        <v>0.0818242790073776</v>
      </c>
      <c r="D46" s="5">
        <f>D16/D$30</f>
        <v>0.08923076923076922</v>
      </c>
      <c r="E46" s="5">
        <f>E16/E$30</f>
        <v>0.08</v>
      </c>
      <c r="F46" s="5">
        <f>F16/F$30</f>
        <v>0.08470493777599358</v>
      </c>
    </row>
    <row r="47" spans="1:6" ht="12.75">
      <c r="A47" s="1" t="s">
        <v>17</v>
      </c>
      <c r="B47" s="1" t="s">
        <v>76</v>
      </c>
      <c r="C47" s="6">
        <f>C17/C$29</f>
        <v>0.18295123726346435</v>
      </c>
      <c r="D47" s="6">
        <f>D17/D$29</f>
        <v>0.20124984831937873</v>
      </c>
      <c r="E47" s="6">
        <f>E17/E$29</f>
        <v>0.044132397191574725</v>
      </c>
      <c r="F47" s="6">
        <f>F17/F$29</f>
        <v>0.1870866381167169</v>
      </c>
    </row>
    <row r="48" spans="1:6" ht="12.75">
      <c r="A48" s="3"/>
      <c r="B48" s="3" t="s">
        <v>77</v>
      </c>
      <c r="C48" s="5">
        <f>C18/C$30</f>
        <v>0.1596244131455399</v>
      </c>
      <c r="D48" s="5">
        <f>D18/D$30</f>
        <v>0.14051282051282052</v>
      </c>
      <c r="E48" s="5">
        <f>E18/E$30</f>
        <v>0.08</v>
      </c>
      <c r="F48" s="5">
        <f>F18/F$30</f>
        <v>0.15134484142914492</v>
      </c>
    </row>
    <row r="49" spans="1:6" ht="12.75">
      <c r="A49" s="1" t="s">
        <v>18</v>
      </c>
      <c r="B49" s="1" t="s">
        <v>76</v>
      </c>
      <c r="C49" s="6">
        <f>C19/C$29</f>
        <v>0.20551310043668122</v>
      </c>
      <c r="D49" s="6">
        <f>D19/D$29</f>
        <v>0.1523480160174736</v>
      </c>
      <c r="E49" s="6">
        <f>E19/E$29</f>
        <v>0.18956870611835505</v>
      </c>
      <c r="F49" s="6">
        <f>F19/F$29</f>
        <v>0.18290550642373868</v>
      </c>
    </row>
    <row r="50" spans="1:6" ht="12.75">
      <c r="A50" s="3"/>
      <c r="B50" s="3" t="s">
        <v>77</v>
      </c>
      <c r="C50" s="5">
        <f>C20/C$30</f>
        <v>0.15157612340710933</v>
      </c>
      <c r="D50" s="5">
        <f>D20/D$30</f>
        <v>0.09846153846153846</v>
      </c>
      <c r="E50" s="5">
        <f>E20/E$30</f>
        <v>0.16</v>
      </c>
      <c r="F50" s="5">
        <f>F20/F$30</f>
        <v>0.13087113608992373</v>
      </c>
    </row>
    <row r="51" spans="1:6" ht="12.75">
      <c r="A51" s="1" t="s">
        <v>19</v>
      </c>
      <c r="B51" s="1" t="s">
        <v>76</v>
      </c>
      <c r="C51" s="6">
        <f>C21/C$29</f>
        <v>0.1311863173216885</v>
      </c>
      <c r="D51" s="6">
        <f>D21/D$29</f>
        <v>0.09901710957408082</v>
      </c>
      <c r="E51" s="6">
        <f>E21/E$29</f>
        <v>0.08124373119358075</v>
      </c>
      <c r="F51" s="6">
        <f>F21/F$29</f>
        <v>0.11648886298558143</v>
      </c>
    </row>
    <row r="52" spans="1:6" ht="12.75">
      <c r="A52" s="3"/>
      <c r="B52" s="3" t="s">
        <v>77</v>
      </c>
      <c r="C52" s="5">
        <f>C22/C$30</f>
        <v>0.12407780013413816</v>
      </c>
      <c r="D52" s="5">
        <f>D22/D$30</f>
        <v>0.07076923076923076</v>
      </c>
      <c r="E52" s="5">
        <f>E22/E$30</f>
        <v>0.12</v>
      </c>
      <c r="F52" s="5">
        <f>F22/F$30</f>
        <v>0.10317141710156563</v>
      </c>
    </row>
    <row r="53" spans="1:6" ht="12.75">
      <c r="A53" s="1" t="s">
        <v>20</v>
      </c>
      <c r="B53" s="1" t="s">
        <v>76</v>
      </c>
      <c r="C53" s="6">
        <f>C23/C$29</f>
        <v>0.09020196506550218</v>
      </c>
      <c r="D53" s="6">
        <f>D23/D$29</f>
        <v>0.14330785098895765</v>
      </c>
      <c r="E53" s="6">
        <f>E23/E$29</f>
        <v>0.014042126379137413</v>
      </c>
      <c r="F53" s="6">
        <f>F23/F$29</f>
        <v>0.11045789727086132</v>
      </c>
    </row>
    <row r="54" spans="1:6" ht="12.75">
      <c r="A54" s="3"/>
      <c r="B54" s="3" t="s">
        <v>77</v>
      </c>
      <c r="C54" s="5">
        <f>C24/C$30</f>
        <v>0.07377598926894702</v>
      </c>
      <c r="D54" s="5">
        <f>D24/D$30</f>
        <v>0.09333333333333334</v>
      </c>
      <c r="E54" s="5">
        <f>E24/E$30</f>
        <v>0.04</v>
      </c>
      <c r="F54" s="5">
        <f>F24/F$30</f>
        <v>0.08109193095142513</v>
      </c>
    </row>
    <row r="55" spans="1:6" ht="12.75">
      <c r="A55" s="1" t="s">
        <v>7</v>
      </c>
      <c r="B55" s="1" t="s">
        <v>76</v>
      </c>
      <c r="C55" s="6">
        <f>C25/C$29</f>
        <v>0.025382096069868996</v>
      </c>
      <c r="D55" s="6">
        <f>D25/D$29</f>
        <v>0.010374954495813615</v>
      </c>
      <c r="E55" s="6">
        <f>E25/E$29</f>
        <v>0.5757271815446339</v>
      </c>
      <c r="F55" s="6">
        <f>F25/F$29</f>
        <v>0.033018270278488714</v>
      </c>
    </row>
    <row r="56" spans="1:6" ht="12.75">
      <c r="A56" s="3"/>
      <c r="B56" s="3" t="s">
        <v>77</v>
      </c>
      <c r="C56" s="5">
        <f>C26/C$30</f>
        <v>0.017437961099932932</v>
      </c>
      <c r="D56" s="5">
        <f>D26/D$30</f>
        <v>0.010256410256410256</v>
      </c>
      <c r="E56" s="5">
        <f>E26/E$30</f>
        <v>0.2</v>
      </c>
      <c r="F56" s="5">
        <f>F26/F$30</f>
        <v>0.01645925331192292</v>
      </c>
    </row>
    <row r="57" spans="1:6" ht="12.75">
      <c r="A57" s="1" t="s">
        <v>21</v>
      </c>
      <c r="B57" s="1" t="s">
        <v>76</v>
      </c>
      <c r="C57" s="6">
        <f>C27/C$29</f>
        <v>0.03907387190684134</v>
      </c>
      <c r="D57" s="6">
        <f>D27/D$29</f>
        <v>0.046110908870282734</v>
      </c>
      <c r="E57" s="6">
        <f>E27/E$29</f>
        <v>0</v>
      </c>
      <c r="F57" s="6">
        <f>F27/F$29</f>
        <v>0.041025770975343996</v>
      </c>
    </row>
    <row r="58" spans="1:6" ht="12.75">
      <c r="A58" s="3"/>
      <c r="B58" s="3" t="s">
        <v>77</v>
      </c>
      <c r="C58" s="5">
        <f>C28/C$30</f>
        <v>0.023474178403755867</v>
      </c>
      <c r="D58" s="5">
        <f>D28/D$30</f>
        <v>0.036923076923076927</v>
      </c>
      <c r="E58" s="5">
        <f>E28/E$30</f>
        <v>0</v>
      </c>
      <c r="F58" s="5">
        <f>F28/F$30</f>
        <v>0.028502609393817744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39.833333333333336</v>
      </c>
      <c r="D68" s="8">
        <f>D5/D6</f>
        <v>26.666666666666668</v>
      </c>
      <c r="E68" s="8" t="e">
        <f>E5/E6</f>
        <v>#DIV/0!</v>
      </c>
      <c r="F68" s="8">
        <f>F5/F6</f>
        <v>33.25</v>
      </c>
    </row>
    <row r="69" spans="1:6" ht="12.75">
      <c r="A69" s="1" t="s">
        <v>12</v>
      </c>
      <c r="B69" s="1" t="s">
        <v>82</v>
      </c>
      <c r="C69" s="7">
        <f>C7/C8</f>
        <v>17.508474576271187</v>
      </c>
      <c r="D69" s="7">
        <f>D7/D8</f>
        <v>13.1875</v>
      </c>
      <c r="E69" s="7">
        <f>E7/E8</f>
        <v>8</v>
      </c>
      <c r="F69" s="7">
        <f>F7/F8</f>
        <v>14.971428571428572</v>
      </c>
    </row>
    <row r="70" spans="1:6" ht="12.75">
      <c r="A70" s="3" t="s">
        <v>13</v>
      </c>
      <c r="B70" s="3" t="s">
        <v>82</v>
      </c>
      <c r="C70" s="8">
        <f>C9/C10</f>
        <v>7.266666666666667</v>
      </c>
      <c r="D70" s="8">
        <f>D9/D10</f>
        <v>5.645161290322581</v>
      </c>
      <c r="E70" s="8">
        <f>E9/E10</f>
        <v>6.75</v>
      </c>
      <c r="F70" s="8">
        <f>F9/F10</f>
        <v>6.5508474576271185</v>
      </c>
    </row>
    <row r="71" spans="1:6" ht="12.75">
      <c r="A71" s="1" t="s">
        <v>14</v>
      </c>
      <c r="B71" s="1" t="s">
        <v>82</v>
      </c>
      <c r="C71" s="7">
        <f>C11/C12</f>
        <v>7.527950310559007</v>
      </c>
      <c r="D71" s="7">
        <f>D11/D12</f>
        <v>9.845454545454546</v>
      </c>
      <c r="E71" s="7">
        <f>E11/E12</f>
        <v>15</v>
      </c>
      <c r="F71" s="7">
        <f>F11/F12</f>
        <v>8.516483516483516</v>
      </c>
    </row>
    <row r="72" spans="1:6" ht="12.75">
      <c r="A72" s="3" t="s">
        <v>15</v>
      </c>
      <c r="B72" s="3" t="s">
        <v>82</v>
      </c>
      <c r="C72" s="8">
        <f>C13/C14</f>
        <v>12.59375</v>
      </c>
      <c r="D72" s="8">
        <f>D13/D14</f>
        <v>14.612244897959183</v>
      </c>
      <c r="E72" s="8">
        <f>E13/E14</f>
        <v>10</v>
      </c>
      <c r="F72" s="8">
        <f>F13/F14</f>
        <v>13.45374449339207</v>
      </c>
    </row>
    <row r="73" spans="1:6" ht="12.75">
      <c r="A73" s="1" t="s">
        <v>16</v>
      </c>
      <c r="B73" s="1" t="s">
        <v>82</v>
      </c>
      <c r="C73" s="7">
        <f>C15/C16</f>
        <v>13.5</v>
      </c>
      <c r="D73" s="7">
        <f>D15/D16</f>
        <v>12.919540229885058</v>
      </c>
      <c r="E73" s="7">
        <f>E15/E16</f>
        <v>10</v>
      </c>
      <c r="F73" s="7">
        <f>F15/F16</f>
        <v>13.227488151658768</v>
      </c>
    </row>
    <row r="74" spans="1:6" ht="12.75">
      <c r="A74" s="3" t="s">
        <v>17</v>
      </c>
      <c r="B74" s="3" t="s">
        <v>82</v>
      </c>
      <c r="C74" s="8">
        <f>C17/C18</f>
        <v>16.899159663865547</v>
      </c>
      <c r="D74" s="8">
        <f>D17/D18</f>
        <v>24.21167883211679</v>
      </c>
      <c r="E74" s="8">
        <f>E17/E18</f>
        <v>22</v>
      </c>
      <c r="F74" s="8">
        <f>F17/F18</f>
        <v>19.583554376657826</v>
      </c>
    </row>
    <row r="75" spans="1:6" ht="12.75">
      <c r="A75" s="1" t="s">
        <v>18</v>
      </c>
      <c r="B75" s="1" t="s">
        <v>82</v>
      </c>
      <c r="C75" s="7">
        <f>C19/C20</f>
        <v>19.991150442477878</v>
      </c>
      <c r="D75" s="7">
        <f>D19/D20</f>
        <v>26.15625</v>
      </c>
      <c r="E75" s="7">
        <f>E19/E20</f>
        <v>47.25</v>
      </c>
      <c r="F75" s="7">
        <f>F19/F20</f>
        <v>22.141104294478527</v>
      </c>
    </row>
    <row r="76" spans="1:6" ht="12.75">
      <c r="A76" s="3" t="s">
        <v>19</v>
      </c>
      <c r="B76" s="3" t="s">
        <v>82</v>
      </c>
      <c r="C76" s="8">
        <f>C21/C22</f>
        <v>15.58918918918919</v>
      </c>
      <c r="D76" s="8">
        <f>D21/D22</f>
        <v>23.652173913043477</v>
      </c>
      <c r="E76" s="8">
        <f>E21/E22</f>
        <v>27</v>
      </c>
      <c r="F76" s="8">
        <f>F21/F22</f>
        <v>17.88715953307393</v>
      </c>
    </row>
    <row r="77" spans="1:6" ht="12.75">
      <c r="A77" s="9" t="s">
        <v>20</v>
      </c>
      <c r="B77" s="9" t="s">
        <v>82</v>
      </c>
      <c r="C77" s="8">
        <f>C23/C24</f>
        <v>18.027272727272727</v>
      </c>
      <c r="D77" s="8">
        <f>D23/D24</f>
        <v>25.956043956043956</v>
      </c>
      <c r="E77" s="8">
        <f>E23/E24</f>
        <v>14</v>
      </c>
      <c r="F77" s="8">
        <f>F23/F24</f>
        <v>21.57920792079208</v>
      </c>
    </row>
    <row r="78" spans="1:6" ht="12.75">
      <c r="A78" s="9" t="s">
        <v>7</v>
      </c>
      <c r="B78" s="9" t="s">
        <v>82</v>
      </c>
      <c r="C78" s="8">
        <f>C25/C26</f>
        <v>21.46153846153846</v>
      </c>
      <c r="D78" s="8">
        <f>D25/D26</f>
        <v>17.1</v>
      </c>
      <c r="E78" s="8">
        <f>E25/E26</f>
        <v>114.8</v>
      </c>
      <c r="F78" s="8">
        <f>F25/F26</f>
        <v>31.78048780487805</v>
      </c>
    </row>
    <row r="79" spans="1:6" ht="12.75">
      <c r="A79" s="9" t="s">
        <v>21</v>
      </c>
      <c r="B79" s="9" t="s">
        <v>82</v>
      </c>
      <c r="C79" s="8">
        <f>C27/C28</f>
        <v>24.542857142857144</v>
      </c>
      <c r="D79" s="8">
        <f>D27/D28</f>
        <v>21.11111111111111</v>
      </c>
      <c r="E79" s="8" t="e">
        <f>E27/E28</f>
        <v>#DIV/0!</v>
      </c>
      <c r="F79" s="8">
        <f>F27/F28</f>
        <v>22.802816901408452</v>
      </c>
    </row>
    <row r="80" spans="1:6" ht="12.75">
      <c r="A80" s="10" t="s">
        <v>8</v>
      </c>
      <c r="B80" s="10" t="s">
        <v>82</v>
      </c>
      <c r="C80" s="8">
        <f>C29/C30</f>
        <v>14.74446680080483</v>
      </c>
      <c r="D80" s="8">
        <f>D29/D30</f>
        <v>16.904615384615386</v>
      </c>
      <c r="E80" s="8">
        <f>E29/E30</f>
        <v>39.88</v>
      </c>
      <c r="F80" s="8">
        <f>F29/F30</f>
        <v>15.842232035327179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6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56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232</v>
      </c>
      <c r="D5" s="2">
        <v>202</v>
      </c>
      <c r="E5" s="2">
        <v>34</v>
      </c>
      <c r="F5" s="2">
        <v>468</v>
      </c>
    </row>
    <row r="6" spans="1:6" ht="12.75">
      <c r="A6" s="4"/>
      <c r="B6" s="4" t="s">
        <v>11</v>
      </c>
      <c r="C6" s="4">
        <v>10</v>
      </c>
      <c r="D6" s="4">
        <v>13</v>
      </c>
      <c r="E6" s="4">
        <v>1</v>
      </c>
      <c r="F6" s="4">
        <v>24</v>
      </c>
    </row>
    <row r="7" spans="1:6" ht="12.75">
      <c r="A7" s="2" t="s">
        <v>12</v>
      </c>
      <c r="B7" s="2" t="s">
        <v>10</v>
      </c>
      <c r="C7" s="2">
        <v>1145</v>
      </c>
      <c r="D7" s="2">
        <v>797</v>
      </c>
      <c r="E7" s="2">
        <v>1</v>
      </c>
      <c r="F7" s="2">
        <v>1943</v>
      </c>
    </row>
    <row r="8" spans="1:6" ht="12.75">
      <c r="A8" s="4"/>
      <c r="B8" s="4" t="s">
        <v>11</v>
      </c>
      <c r="C8" s="4">
        <v>63</v>
      </c>
      <c r="D8" s="4">
        <v>45</v>
      </c>
      <c r="E8" s="4">
        <v>1</v>
      </c>
      <c r="F8" s="4">
        <v>109</v>
      </c>
    </row>
    <row r="9" spans="1:6" ht="12.75">
      <c r="A9" s="2" t="s">
        <v>13</v>
      </c>
      <c r="B9" s="2" t="s">
        <v>10</v>
      </c>
      <c r="C9" s="2">
        <v>876</v>
      </c>
      <c r="D9" s="2">
        <v>595</v>
      </c>
      <c r="E9" s="2">
        <v>14</v>
      </c>
      <c r="F9" s="2">
        <v>1485</v>
      </c>
    </row>
    <row r="10" spans="1:6" ht="12.75">
      <c r="A10" s="4"/>
      <c r="B10" s="4" t="s">
        <v>11</v>
      </c>
      <c r="C10" s="4">
        <v>102</v>
      </c>
      <c r="D10" s="4">
        <v>83</v>
      </c>
      <c r="E10" s="4">
        <v>1</v>
      </c>
      <c r="F10" s="4">
        <v>186</v>
      </c>
    </row>
    <row r="11" spans="1:6" ht="12.75">
      <c r="A11" s="2" t="s">
        <v>14</v>
      </c>
      <c r="B11" s="2" t="s">
        <v>10</v>
      </c>
      <c r="C11" s="2">
        <v>1210</v>
      </c>
      <c r="D11" s="2">
        <v>694</v>
      </c>
      <c r="E11" s="2"/>
      <c r="F11" s="2">
        <v>1904</v>
      </c>
    </row>
    <row r="12" spans="1:6" ht="12.75">
      <c r="A12" s="4"/>
      <c r="B12" s="4" t="s">
        <v>11</v>
      </c>
      <c r="C12" s="4">
        <v>147</v>
      </c>
      <c r="D12" s="4">
        <v>91</v>
      </c>
      <c r="E12" s="4"/>
      <c r="F12" s="4">
        <v>238</v>
      </c>
    </row>
    <row r="13" spans="1:6" ht="12.75">
      <c r="A13" s="2" t="s">
        <v>15</v>
      </c>
      <c r="B13" s="2" t="s">
        <v>10</v>
      </c>
      <c r="C13" s="2">
        <v>1382</v>
      </c>
      <c r="D13" s="2">
        <v>1037</v>
      </c>
      <c r="E13" s="2"/>
      <c r="F13" s="2">
        <v>2419</v>
      </c>
    </row>
    <row r="14" spans="1:6" ht="12.75">
      <c r="A14" s="4"/>
      <c r="B14" s="4" t="s">
        <v>11</v>
      </c>
      <c r="C14" s="4">
        <v>113</v>
      </c>
      <c r="D14" s="4">
        <v>63</v>
      </c>
      <c r="E14" s="4"/>
      <c r="F14" s="4">
        <v>176</v>
      </c>
    </row>
    <row r="15" spans="1:6" ht="12.75">
      <c r="A15" s="2" t="s">
        <v>16</v>
      </c>
      <c r="B15" s="2" t="s">
        <v>10</v>
      </c>
      <c r="C15" s="2">
        <v>1101</v>
      </c>
      <c r="D15" s="2">
        <v>897</v>
      </c>
      <c r="E15" s="2">
        <v>3</v>
      </c>
      <c r="F15" s="2">
        <v>2001</v>
      </c>
    </row>
    <row r="16" spans="1:6" ht="12.75">
      <c r="A16" s="4"/>
      <c r="B16" s="4" t="s">
        <v>11</v>
      </c>
      <c r="C16" s="4">
        <v>83</v>
      </c>
      <c r="D16" s="4">
        <v>71</v>
      </c>
      <c r="E16" s="4">
        <v>1</v>
      </c>
      <c r="F16" s="4">
        <v>155</v>
      </c>
    </row>
    <row r="17" spans="1:6" ht="12.75">
      <c r="A17" s="2" t="s">
        <v>17</v>
      </c>
      <c r="B17" s="2" t="s">
        <v>10</v>
      </c>
      <c r="C17" s="2">
        <v>3147</v>
      </c>
      <c r="D17" s="2">
        <v>1601</v>
      </c>
      <c r="E17" s="2">
        <v>24</v>
      </c>
      <c r="F17" s="2">
        <v>4772</v>
      </c>
    </row>
    <row r="18" spans="1:6" ht="12.75">
      <c r="A18" s="4"/>
      <c r="B18" s="4" t="s">
        <v>11</v>
      </c>
      <c r="C18" s="4">
        <v>181</v>
      </c>
      <c r="D18" s="4">
        <v>97</v>
      </c>
      <c r="E18" s="4">
        <v>2</v>
      </c>
      <c r="F18" s="4">
        <v>280</v>
      </c>
    </row>
    <row r="19" spans="1:6" ht="12.75">
      <c r="A19" s="2" t="s">
        <v>18</v>
      </c>
      <c r="B19" s="2" t="s">
        <v>10</v>
      </c>
      <c r="C19" s="2">
        <v>2729</v>
      </c>
      <c r="D19" s="2">
        <v>1756</v>
      </c>
      <c r="E19" s="2"/>
      <c r="F19" s="2">
        <v>4485</v>
      </c>
    </row>
    <row r="20" spans="1:6" ht="12.75">
      <c r="A20" s="4"/>
      <c r="B20" s="4" t="s">
        <v>11</v>
      </c>
      <c r="C20" s="4">
        <v>183</v>
      </c>
      <c r="D20" s="4">
        <v>76</v>
      </c>
      <c r="E20" s="4"/>
      <c r="F20" s="4">
        <v>259</v>
      </c>
    </row>
    <row r="21" spans="1:6" ht="12.75">
      <c r="A21" s="2" t="s">
        <v>19</v>
      </c>
      <c r="B21" s="2" t="s">
        <v>10</v>
      </c>
      <c r="C21" s="2">
        <v>1538</v>
      </c>
      <c r="D21" s="2">
        <v>1362</v>
      </c>
      <c r="E21" s="2">
        <v>16</v>
      </c>
      <c r="F21" s="2">
        <v>2916</v>
      </c>
    </row>
    <row r="22" spans="1:6" ht="12.75">
      <c r="A22" s="4"/>
      <c r="B22" s="4" t="s">
        <v>11</v>
      </c>
      <c r="C22" s="4">
        <v>92</v>
      </c>
      <c r="D22" s="4">
        <v>62</v>
      </c>
      <c r="E22" s="4">
        <v>1</v>
      </c>
      <c r="F22" s="4">
        <v>155</v>
      </c>
    </row>
    <row r="23" spans="1:6" ht="12.75">
      <c r="A23" s="2" t="s">
        <v>20</v>
      </c>
      <c r="B23" s="2" t="s">
        <v>10</v>
      </c>
      <c r="C23" s="2">
        <v>907</v>
      </c>
      <c r="D23" s="2">
        <v>939</v>
      </c>
      <c r="E23" s="2">
        <v>2</v>
      </c>
      <c r="F23" s="2">
        <v>1848</v>
      </c>
    </row>
    <row r="24" spans="1:6" ht="12.75">
      <c r="A24" s="4"/>
      <c r="B24" s="4" t="s">
        <v>11</v>
      </c>
      <c r="C24" s="4">
        <v>57</v>
      </c>
      <c r="D24" s="4">
        <v>43</v>
      </c>
      <c r="E24" s="4">
        <v>1</v>
      </c>
      <c r="F24" s="4">
        <v>101</v>
      </c>
    </row>
    <row r="25" spans="1:6" ht="12.75">
      <c r="A25" s="2" t="s">
        <v>7</v>
      </c>
      <c r="B25" s="2" t="s">
        <v>10</v>
      </c>
      <c r="C25" s="2">
        <v>421</v>
      </c>
      <c r="D25" s="2">
        <v>144</v>
      </c>
      <c r="E25" s="2">
        <v>62</v>
      </c>
      <c r="F25" s="2">
        <v>627</v>
      </c>
    </row>
    <row r="26" spans="1:6" ht="12.75">
      <c r="A26" s="4"/>
      <c r="B26" s="4" t="s">
        <v>11</v>
      </c>
      <c r="C26" s="4">
        <v>15</v>
      </c>
      <c r="D26" s="4">
        <v>13</v>
      </c>
      <c r="E26" s="4">
        <v>6</v>
      </c>
      <c r="F26" s="4">
        <v>34</v>
      </c>
    </row>
    <row r="27" spans="1:6" ht="12.75">
      <c r="A27" s="2" t="s">
        <v>21</v>
      </c>
      <c r="B27" s="2" t="s">
        <v>10</v>
      </c>
      <c r="C27" s="2">
        <v>630</v>
      </c>
      <c r="D27" s="2">
        <v>437</v>
      </c>
      <c r="E27" s="2">
        <v>15</v>
      </c>
      <c r="F27" s="2">
        <v>1082</v>
      </c>
    </row>
    <row r="28" spans="1:6" ht="12.75">
      <c r="A28" s="4"/>
      <c r="B28" s="4" t="s">
        <v>11</v>
      </c>
      <c r="C28" s="4">
        <v>35</v>
      </c>
      <c r="D28" s="4">
        <v>27</v>
      </c>
      <c r="E28" s="4">
        <v>1</v>
      </c>
      <c r="F28" s="4">
        <v>63</v>
      </c>
    </row>
    <row r="29" spans="1:6" ht="12.75">
      <c r="A29" s="2" t="s">
        <v>22</v>
      </c>
      <c r="B29" s="2"/>
      <c r="C29" s="2">
        <v>15318</v>
      </c>
      <c r="D29" s="2">
        <v>10461</v>
      </c>
      <c r="E29" s="2">
        <v>171</v>
      </c>
      <c r="F29" s="2">
        <v>25950</v>
      </c>
    </row>
    <row r="30" spans="1:6" ht="12.75">
      <c r="A30" s="4" t="s">
        <v>23</v>
      </c>
      <c r="B30" s="4"/>
      <c r="C30" s="4">
        <v>1081</v>
      </c>
      <c r="D30" s="4">
        <v>684</v>
      </c>
      <c r="E30" s="4">
        <v>15</v>
      </c>
      <c r="F30" s="4">
        <v>1780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0.015145580362971667</v>
      </c>
      <c r="D35" s="6">
        <f>D5/D$29</f>
        <v>0.01930981741707294</v>
      </c>
      <c r="E35" s="6">
        <f>E5/E$29</f>
        <v>0.19883040935672514</v>
      </c>
      <c r="F35" s="6">
        <f>F5/F$29</f>
        <v>0.018034682080924857</v>
      </c>
    </row>
    <row r="36" spans="1:6" ht="12.75">
      <c r="A36" s="3"/>
      <c r="B36" s="3" t="s">
        <v>77</v>
      </c>
      <c r="C36" s="5">
        <f>C6/C$30</f>
        <v>0.009250693802035153</v>
      </c>
      <c r="D36" s="5">
        <f>D6/D$30</f>
        <v>0.019005847953216373</v>
      </c>
      <c r="E36" s="5">
        <f>E6/E$30</f>
        <v>0.06666666666666667</v>
      </c>
      <c r="F36" s="5">
        <f>F6/F$30</f>
        <v>0.01348314606741573</v>
      </c>
    </row>
    <row r="37" spans="1:6" ht="12.75">
      <c r="A37" s="1" t="s">
        <v>12</v>
      </c>
      <c r="B37" s="1" t="s">
        <v>76</v>
      </c>
      <c r="C37" s="6">
        <f>C7/C$29</f>
        <v>0.07474866170518345</v>
      </c>
      <c r="D37" s="6">
        <f>D7/D$29</f>
        <v>0.07618774495746104</v>
      </c>
      <c r="E37" s="6">
        <f>E7/E$29</f>
        <v>0.005847953216374269</v>
      </c>
      <c r="F37" s="6">
        <f>F7/F$29</f>
        <v>0.0748747591522158</v>
      </c>
    </row>
    <row r="38" spans="1:6" ht="12.75">
      <c r="A38" s="3"/>
      <c r="B38" s="3" t="s">
        <v>77</v>
      </c>
      <c r="C38" s="5">
        <f>C8/C$30</f>
        <v>0.058279370952821465</v>
      </c>
      <c r="D38" s="5">
        <f>D8/D$30</f>
        <v>0.06578947368421052</v>
      </c>
      <c r="E38" s="5">
        <f>E8/E$30</f>
        <v>0.06666666666666667</v>
      </c>
      <c r="F38" s="5">
        <f>F8/F$30</f>
        <v>0.06123595505617978</v>
      </c>
    </row>
    <row r="39" spans="1:6" ht="12.75">
      <c r="A39" s="1" t="s">
        <v>13</v>
      </c>
      <c r="B39" s="1" t="s">
        <v>76</v>
      </c>
      <c r="C39" s="6">
        <f>C9/C$29</f>
        <v>0.05718762240501371</v>
      </c>
      <c r="D39" s="6">
        <f>D9/D$29</f>
        <v>0.05687792754038811</v>
      </c>
      <c r="E39" s="6">
        <f>E9/E$29</f>
        <v>0.08187134502923976</v>
      </c>
      <c r="F39" s="6">
        <f>F9/F$29</f>
        <v>0.05722543352601156</v>
      </c>
    </row>
    <row r="40" spans="1:6" ht="12.75">
      <c r="A40" s="3"/>
      <c r="B40" s="3" t="s">
        <v>77</v>
      </c>
      <c r="C40" s="5">
        <f>C10/C$30</f>
        <v>0.09435707678075855</v>
      </c>
      <c r="D40" s="5">
        <f>D10/D$30</f>
        <v>0.12134502923976608</v>
      </c>
      <c r="E40" s="5">
        <f>E10/E$30</f>
        <v>0.06666666666666667</v>
      </c>
      <c r="F40" s="5">
        <f>F10/F$30</f>
        <v>0.10449438202247191</v>
      </c>
    </row>
    <row r="41" spans="1:6" ht="12.75">
      <c r="A41" s="1" t="s">
        <v>14</v>
      </c>
      <c r="B41" s="1" t="s">
        <v>76</v>
      </c>
      <c r="C41" s="6">
        <f>C11/C$29</f>
        <v>0.07899203551377465</v>
      </c>
      <c r="D41" s="6">
        <f>D11/D$29</f>
        <v>0.06634164993786446</v>
      </c>
      <c r="E41" s="6">
        <f>E11/E$29</f>
        <v>0</v>
      </c>
      <c r="F41" s="6">
        <f>F11/F$29</f>
        <v>0.07337186897880539</v>
      </c>
    </row>
    <row r="42" spans="1:6" ht="12.75">
      <c r="A42" s="3"/>
      <c r="B42" s="3" t="s">
        <v>77</v>
      </c>
      <c r="C42" s="5">
        <f>C12/C$30</f>
        <v>0.13598519888991675</v>
      </c>
      <c r="D42" s="5">
        <f>D12/D$30</f>
        <v>0.13304093567251463</v>
      </c>
      <c r="E42" s="5">
        <f>E12/E$30</f>
        <v>0</v>
      </c>
      <c r="F42" s="5">
        <f>F12/F$30</f>
        <v>0.13370786516853933</v>
      </c>
    </row>
    <row r="43" spans="1:6" ht="12.75">
      <c r="A43" s="1" t="s">
        <v>15</v>
      </c>
      <c r="B43" s="1" t="s">
        <v>76</v>
      </c>
      <c r="C43" s="6">
        <f>C13/C$29</f>
        <v>0.09022065543804675</v>
      </c>
      <c r="D43" s="6">
        <f>D13/D$29</f>
        <v>0.09913010228467642</v>
      </c>
      <c r="E43" s="6">
        <f>E13/E$29</f>
        <v>0</v>
      </c>
      <c r="F43" s="6">
        <f>F13/F$29</f>
        <v>0.09321772639691715</v>
      </c>
    </row>
    <row r="44" spans="1:6" ht="12.75">
      <c r="A44" s="3"/>
      <c r="B44" s="3" t="s">
        <v>77</v>
      </c>
      <c r="C44" s="5">
        <f>C14/C$30</f>
        <v>0.10453283996299723</v>
      </c>
      <c r="D44" s="5">
        <f>D14/D$30</f>
        <v>0.09210526315789473</v>
      </c>
      <c r="E44" s="5">
        <f>E14/E$30</f>
        <v>0</v>
      </c>
      <c r="F44" s="5">
        <f>F14/F$30</f>
        <v>0.09887640449438202</v>
      </c>
    </row>
    <row r="45" spans="1:6" ht="12.75">
      <c r="A45" s="1" t="s">
        <v>16</v>
      </c>
      <c r="B45" s="1" t="s">
        <v>76</v>
      </c>
      <c r="C45" s="6">
        <f>C15/C$29</f>
        <v>0.07187622405013709</v>
      </c>
      <c r="D45" s="6">
        <f>D15/D$29</f>
        <v>0.08574706051046745</v>
      </c>
      <c r="E45" s="6">
        <f>E15/E$29</f>
        <v>0.017543859649122806</v>
      </c>
      <c r="F45" s="6">
        <f>F15/F$29</f>
        <v>0.07710982658959538</v>
      </c>
    </row>
    <row r="46" spans="1:6" ht="12.75">
      <c r="A46" s="3"/>
      <c r="B46" s="3" t="s">
        <v>77</v>
      </c>
      <c r="C46" s="5">
        <f>C16/C$30</f>
        <v>0.07678075855689177</v>
      </c>
      <c r="D46" s="5">
        <f>D16/D$30</f>
        <v>0.10380116959064327</v>
      </c>
      <c r="E46" s="5">
        <f>E16/E$30</f>
        <v>0.06666666666666667</v>
      </c>
      <c r="F46" s="5">
        <f>F16/F$30</f>
        <v>0.08707865168539326</v>
      </c>
    </row>
    <row r="47" spans="1:6" ht="12.75">
      <c r="A47" s="1" t="s">
        <v>17</v>
      </c>
      <c r="B47" s="1" t="s">
        <v>76</v>
      </c>
      <c r="C47" s="6">
        <f>C17/C$29</f>
        <v>0.2054445750097924</v>
      </c>
      <c r="D47" s="6">
        <f>D17/D$29</f>
        <v>0.15304464200363255</v>
      </c>
      <c r="E47" s="6">
        <f>E17/E$29</f>
        <v>0.14035087719298245</v>
      </c>
      <c r="F47" s="6">
        <f>F17/F$29</f>
        <v>0.18389210019267824</v>
      </c>
    </row>
    <row r="48" spans="1:6" ht="12.75">
      <c r="A48" s="3"/>
      <c r="B48" s="3" t="s">
        <v>77</v>
      </c>
      <c r="C48" s="5">
        <f>C18/C$30</f>
        <v>0.16743755781683625</v>
      </c>
      <c r="D48" s="5">
        <f>D18/D$30</f>
        <v>0.14181286549707603</v>
      </c>
      <c r="E48" s="5">
        <f>E18/E$30</f>
        <v>0.13333333333333333</v>
      </c>
      <c r="F48" s="5">
        <f>F18/F$30</f>
        <v>0.15730337078651685</v>
      </c>
    </row>
    <row r="49" spans="1:6" ht="12.75">
      <c r="A49" s="1" t="s">
        <v>18</v>
      </c>
      <c r="B49" s="1" t="s">
        <v>76</v>
      </c>
      <c r="C49" s="6">
        <f>C19/C$29</f>
        <v>0.17815641728685208</v>
      </c>
      <c r="D49" s="6">
        <f>D19/D$29</f>
        <v>0.16786158111079247</v>
      </c>
      <c r="E49" s="6">
        <f>E19/E$29</f>
        <v>0</v>
      </c>
      <c r="F49" s="6">
        <f>F19/F$29</f>
        <v>0.17283236994219653</v>
      </c>
    </row>
    <row r="50" spans="1:6" ht="12.75">
      <c r="A50" s="3"/>
      <c r="B50" s="3" t="s">
        <v>77</v>
      </c>
      <c r="C50" s="5">
        <f>C20/C$30</f>
        <v>0.1692876965772433</v>
      </c>
      <c r="D50" s="5">
        <f>D20/D$30</f>
        <v>0.1111111111111111</v>
      </c>
      <c r="E50" s="5">
        <f>E20/E$30</f>
        <v>0</v>
      </c>
      <c r="F50" s="5">
        <f>F20/F$30</f>
        <v>0.1455056179775281</v>
      </c>
    </row>
    <row r="51" spans="1:6" ht="12.75">
      <c r="A51" s="1" t="s">
        <v>19</v>
      </c>
      <c r="B51" s="1" t="s">
        <v>76</v>
      </c>
      <c r="C51" s="6">
        <f>C21/C$29</f>
        <v>0.10040475257866562</v>
      </c>
      <c r="D51" s="6">
        <f>D21/D$29</f>
        <v>0.13019787783194722</v>
      </c>
      <c r="E51" s="6">
        <f>E21/E$29</f>
        <v>0.0935672514619883</v>
      </c>
      <c r="F51" s="6">
        <f>F21/F$29</f>
        <v>0.11236994219653179</v>
      </c>
    </row>
    <row r="52" spans="1:6" ht="12.75">
      <c r="A52" s="3"/>
      <c r="B52" s="3" t="s">
        <v>77</v>
      </c>
      <c r="C52" s="5">
        <f>C22/C$30</f>
        <v>0.0851063829787234</v>
      </c>
      <c r="D52" s="5">
        <f>D22/D$30</f>
        <v>0.09064327485380116</v>
      </c>
      <c r="E52" s="5">
        <f>E22/E$30</f>
        <v>0.06666666666666667</v>
      </c>
      <c r="F52" s="5">
        <f>F22/F$30</f>
        <v>0.08707865168539326</v>
      </c>
    </row>
    <row r="53" spans="1:6" ht="12.75">
      <c r="A53" s="1" t="s">
        <v>20</v>
      </c>
      <c r="B53" s="1" t="s">
        <v>76</v>
      </c>
      <c r="C53" s="6">
        <f>C23/C$29</f>
        <v>0.05921138529834182</v>
      </c>
      <c r="D53" s="6">
        <f>D23/D$29</f>
        <v>0.08976197304273013</v>
      </c>
      <c r="E53" s="6">
        <f>E23/E$29</f>
        <v>0.011695906432748537</v>
      </c>
      <c r="F53" s="6">
        <f>F23/F$29</f>
        <v>0.07121387283236995</v>
      </c>
    </row>
    <row r="54" spans="1:6" ht="12.75">
      <c r="A54" s="3"/>
      <c r="B54" s="3" t="s">
        <v>77</v>
      </c>
      <c r="C54" s="5">
        <f>C24/C$30</f>
        <v>0.05272895467160037</v>
      </c>
      <c r="D54" s="5">
        <f>D24/D$30</f>
        <v>0.06286549707602339</v>
      </c>
      <c r="E54" s="5">
        <f>E24/E$30</f>
        <v>0.06666666666666667</v>
      </c>
      <c r="F54" s="5">
        <f>F24/F$30</f>
        <v>0.056741573033707866</v>
      </c>
    </row>
    <row r="55" spans="1:6" ht="12.75">
      <c r="A55" s="1" t="s">
        <v>7</v>
      </c>
      <c r="B55" s="1" t="s">
        <v>76</v>
      </c>
      <c r="C55" s="6">
        <f>C25/C$29</f>
        <v>0.02748400574487531</v>
      </c>
      <c r="D55" s="6">
        <f>D25/D$29</f>
        <v>0.013765414396329223</v>
      </c>
      <c r="E55" s="6">
        <f>E25/E$29</f>
        <v>0.36257309941520466</v>
      </c>
      <c r="F55" s="6">
        <f>F25/F$29</f>
        <v>0.024161849710982657</v>
      </c>
    </row>
    <row r="56" spans="1:6" ht="12.75">
      <c r="A56" s="3"/>
      <c r="B56" s="3" t="s">
        <v>77</v>
      </c>
      <c r="C56" s="5">
        <f>C26/C$30</f>
        <v>0.013876040703052728</v>
      </c>
      <c r="D56" s="5">
        <f>D26/D$30</f>
        <v>0.019005847953216373</v>
      </c>
      <c r="E56" s="5">
        <f>E26/E$30</f>
        <v>0.4</v>
      </c>
      <c r="F56" s="5">
        <f>F26/F$30</f>
        <v>0.019101123595505618</v>
      </c>
    </row>
    <row r="57" spans="1:6" ht="12.75">
      <c r="A57" s="1" t="s">
        <v>21</v>
      </c>
      <c r="B57" s="1" t="s">
        <v>76</v>
      </c>
      <c r="C57" s="6">
        <f>C27/C$29</f>
        <v>0.041128084606345476</v>
      </c>
      <c r="D57" s="6">
        <f>D27/D$29</f>
        <v>0.04177420896663799</v>
      </c>
      <c r="E57" s="6">
        <f>E27/E$29</f>
        <v>0.08771929824561403</v>
      </c>
      <c r="F57" s="6">
        <f>F27/F$29</f>
        <v>0.04169556840077071</v>
      </c>
    </row>
    <row r="58" spans="1:6" ht="12.75">
      <c r="A58" s="3"/>
      <c r="B58" s="3" t="s">
        <v>77</v>
      </c>
      <c r="C58" s="5">
        <f>C28/C$30</f>
        <v>0.032377428307123035</v>
      </c>
      <c r="D58" s="5">
        <f>D28/D$30</f>
        <v>0.039473684210526314</v>
      </c>
      <c r="E58" s="5">
        <f>E28/E$30</f>
        <v>0.06666666666666667</v>
      </c>
      <c r="F58" s="5">
        <f>F28/F$30</f>
        <v>0.03539325842696629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23.2</v>
      </c>
      <c r="D68" s="8">
        <f>D5/D6</f>
        <v>15.538461538461538</v>
      </c>
      <c r="E68" s="8">
        <f>E5/E6</f>
        <v>34</v>
      </c>
      <c r="F68" s="8">
        <f>F5/F6</f>
        <v>19.5</v>
      </c>
    </row>
    <row r="69" spans="1:6" ht="12.75">
      <c r="A69" s="1" t="s">
        <v>12</v>
      </c>
      <c r="B69" s="1" t="s">
        <v>82</v>
      </c>
      <c r="C69" s="7">
        <f>C7/C8</f>
        <v>18.174603174603174</v>
      </c>
      <c r="D69" s="7">
        <f>D7/D8</f>
        <v>17.711111111111112</v>
      </c>
      <c r="E69" s="7">
        <f>E7/E8</f>
        <v>1</v>
      </c>
      <c r="F69" s="7">
        <f>F7/F8</f>
        <v>17.825688073394495</v>
      </c>
    </row>
    <row r="70" spans="1:6" ht="12.75">
      <c r="A70" s="3" t="s">
        <v>13</v>
      </c>
      <c r="B70" s="3" t="s">
        <v>82</v>
      </c>
      <c r="C70" s="8">
        <f>C9/C10</f>
        <v>8.588235294117647</v>
      </c>
      <c r="D70" s="8">
        <f>D9/D10</f>
        <v>7.168674698795181</v>
      </c>
      <c r="E70" s="8">
        <f>E9/E10</f>
        <v>14</v>
      </c>
      <c r="F70" s="8">
        <f>F9/F10</f>
        <v>7.983870967741935</v>
      </c>
    </row>
    <row r="71" spans="1:6" ht="12.75">
      <c r="A71" s="1" t="s">
        <v>14</v>
      </c>
      <c r="B71" s="1" t="s">
        <v>82</v>
      </c>
      <c r="C71" s="7">
        <f>C11/C12</f>
        <v>8.231292517006803</v>
      </c>
      <c r="D71" s="7">
        <f>D11/D12</f>
        <v>7.626373626373627</v>
      </c>
      <c r="E71" s="7" t="e">
        <f>E11/E12</f>
        <v>#DIV/0!</v>
      </c>
      <c r="F71" s="7">
        <f>F11/F12</f>
        <v>8</v>
      </c>
    </row>
    <row r="72" spans="1:6" ht="12.75">
      <c r="A72" s="3" t="s">
        <v>15</v>
      </c>
      <c r="B72" s="3" t="s">
        <v>82</v>
      </c>
      <c r="C72" s="8">
        <f>C13/C14</f>
        <v>12.230088495575222</v>
      </c>
      <c r="D72" s="8">
        <f>D13/D14</f>
        <v>16.46031746031746</v>
      </c>
      <c r="E72" s="8" t="e">
        <f>E13/E14</f>
        <v>#DIV/0!</v>
      </c>
      <c r="F72" s="8">
        <f>F13/F14</f>
        <v>13.744318181818182</v>
      </c>
    </row>
    <row r="73" spans="1:6" ht="12.75">
      <c r="A73" s="1" t="s">
        <v>16</v>
      </c>
      <c r="B73" s="1" t="s">
        <v>82</v>
      </c>
      <c r="C73" s="7">
        <f>C15/C16</f>
        <v>13.265060240963855</v>
      </c>
      <c r="D73" s="7">
        <f>D15/D16</f>
        <v>12.633802816901408</v>
      </c>
      <c r="E73" s="7">
        <f>E15/E16</f>
        <v>3</v>
      </c>
      <c r="F73" s="7">
        <f>F15/F16</f>
        <v>12.90967741935484</v>
      </c>
    </row>
    <row r="74" spans="1:6" ht="12.75">
      <c r="A74" s="3" t="s">
        <v>17</v>
      </c>
      <c r="B74" s="3" t="s">
        <v>82</v>
      </c>
      <c r="C74" s="8">
        <f>C17/C18</f>
        <v>17.386740331491712</v>
      </c>
      <c r="D74" s="8">
        <f>D17/D18</f>
        <v>16.50515463917526</v>
      </c>
      <c r="E74" s="8">
        <f>E17/E18</f>
        <v>12</v>
      </c>
      <c r="F74" s="8">
        <f>F17/F18</f>
        <v>17.042857142857144</v>
      </c>
    </row>
    <row r="75" spans="1:6" ht="12.75">
      <c r="A75" s="1" t="s">
        <v>18</v>
      </c>
      <c r="B75" s="1" t="s">
        <v>82</v>
      </c>
      <c r="C75" s="7">
        <f>C19/C20</f>
        <v>14.912568306010929</v>
      </c>
      <c r="D75" s="7">
        <f>D19/D20</f>
        <v>23.105263157894736</v>
      </c>
      <c r="E75" s="7" t="e">
        <f>E19/E20</f>
        <v>#DIV/0!</v>
      </c>
      <c r="F75" s="7">
        <f>F19/F20</f>
        <v>17.316602316602317</v>
      </c>
    </row>
    <row r="76" spans="1:6" ht="12.75">
      <c r="A76" s="3" t="s">
        <v>19</v>
      </c>
      <c r="B76" s="3" t="s">
        <v>82</v>
      </c>
      <c r="C76" s="8">
        <f>C21/C22</f>
        <v>16.717391304347824</v>
      </c>
      <c r="D76" s="8">
        <f>D21/D22</f>
        <v>21.967741935483872</v>
      </c>
      <c r="E76" s="8">
        <f>E21/E22</f>
        <v>16</v>
      </c>
      <c r="F76" s="8">
        <f>F21/F22</f>
        <v>18.81290322580645</v>
      </c>
    </row>
    <row r="77" spans="1:6" ht="12.75">
      <c r="A77" s="9" t="s">
        <v>20</v>
      </c>
      <c r="B77" s="9" t="s">
        <v>82</v>
      </c>
      <c r="C77" s="8">
        <f>C23/C24</f>
        <v>15.912280701754385</v>
      </c>
      <c r="D77" s="8">
        <f>D23/D24</f>
        <v>21.837209302325583</v>
      </c>
      <c r="E77" s="8">
        <f>E23/E24</f>
        <v>2</v>
      </c>
      <c r="F77" s="8">
        <f>F23/F24</f>
        <v>18.297029702970296</v>
      </c>
    </row>
    <row r="78" spans="1:6" ht="12.75">
      <c r="A78" s="9" t="s">
        <v>7</v>
      </c>
      <c r="B78" s="9" t="s">
        <v>82</v>
      </c>
      <c r="C78" s="8">
        <f>C25/C26</f>
        <v>28.066666666666666</v>
      </c>
      <c r="D78" s="8">
        <f>D25/D26</f>
        <v>11.076923076923077</v>
      </c>
      <c r="E78" s="8">
        <f>E25/E26</f>
        <v>10.333333333333334</v>
      </c>
      <c r="F78" s="8">
        <f>F25/F26</f>
        <v>18.441176470588236</v>
      </c>
    </row>
    <row r="79" spans="1:6" ht="12.75">
      <c r="A79" s="9" t="s">
        <v>21</v>
      </c>
      <c r="B79" s="9" t="s">
        <v>82</v>
      </c>
      <c r="C79" s="8">
        <f>C27/C28</f>
        <v>18</v>
      </c>
      <c r="D79" s="8">
        <f>D27/D28</f>
        <v>16.185185185185187</v>
      </c>
      <c r="E79" s="8">
        <f>E27/E28</f>
        <v>15</v>
      </c>
      <c r="F79" s="8">
        <f>F27/F28</f>
        <v>17.174603174603174</v>
      </c>
    </row>
    <row r="80" spans="1:6" ht="12.75">
      <c r="A80" s="10" t="s">
        <v>8</v>
      </c>
      <c r="B80" s="10" t="s">
        <v>82</v>
      </c>
      <c r="C80" s="8">
        <f>C29/C30</f>
        <v>14.170212765957446</v>
      </c>
      <c r="D80" s="8">
        <f>D29/D30</f>
        <v>15.293859649122806</v>
      </c>
      <c r="E80" s="8">
        <f>E29/E30</f>
        <v>11.4</v>
      </c>
      <c r="F80" s="8">
        <f>F29/F30</f>
        <v>14.57865168539326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55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>
        <v>2</v>
      </c>
      <c r="E5" s="2"/>
      <c r="F5" s="2">
        <v>2</v>
      </c>
    </row>
    <row r="6" spans="1:6" ht="12.75">
      <c r="A6" s="4"/>
      <c r="B6" s="4" t="s">
        <v>11</v>
      </c>
      <c r="C6" s="4"/>
      <c r="D6" s="4">
        <v>1</v>
      </c>
      <c r="E6" s="4"/>
      <c r="F6" s="4">
        <v>1</v>
      </c>
    </row>
    <row r="7" spans="1:6" ht="12.75">
      <c r="A7" s="2" t="s">
        <v>12</v>
      </c>
      <c r="B7" s="2" t="s">
        <v>10</v>
      </c>
      <c r="C7" s="2">
        <v>827</v>
      </c>
      <c r="D7" s="2">
        <v>701</v>
      </c>
      <c r="E7" s="2">
        <v>31</v>
      </c>
      <c r="F7" s="2">
        <v>1559</v>
      </c>
    </row>
    <row r="8" spans="1:6" ht="12.75">
      <c r="A8" s="4"/>
      <c r="B8" s="4" t="s">
        <v>11</v>
      </c>
      <c r="C8" s="4">
        <v>47</v>
      </c>
      <c r="D8" s="4">
        <v>40</v>
      </c>
      <c r="E8" s="4">
        <v>2</v>
      </c>
      <c r="F8" s="4">
        <v>89</v>
      </c>
    </row>
    <row r="9" spans="1:6" ht="12.75">
      <c r="A9" s="2" t="s">
        <v>13</v>
      </c>
      <c r="B9" s="2" t="s">
        <v>10</v>
      </c>
      <c r="C9" s="2">
        <v>382</v>
      </c>
      <c r="D9" s="2">
        <v>310</v>
      </c>
      <c r="E9" s="2"/>
      <c r="F9" s="2">
        <v>692</v>
      </c>
    </row>
    <row r="10" spans="1:6" ht="12.75">
      <c r="A10" s="4"/>
      <c r="B10" s="4" t="s">
        <v>11</v>
      </c>
      <c r="C10" s="4">
        <v>31</v>
      </c>
      <c r="D10" s="4">
        <v>31</v>
      </c>
      <c r="E10" s="4"/>
      <c r="F10" s="4">
        <v>62</v>
      </c>
    </row>
    <row r="11" spans="1:6" ht="12.75">
      <c r="A11" s="2" t="s">
        <v>14</v>
      </c>
      <c r="B11" s="2" t="s">
        <v>10</v>
      </c>
      <c r="C11" s="2">
        <v>185</v>
      </c>
      <c r="D11" s="2">
        <v>184</v>
      </c>
      <c r="E11" s="2"/>
      <c r="F11" s="2">
        <v>369</v>
      </c>
    </row>
    <row r="12" spans="1:6" ht="12.75">
      <c r="A12" s="4"/>
      <c r="B12" s="4" t="s">
        <v>11</v>
      </c>
      <c r="C12" s="4">
        <v>28</v>
      </c>
      <c r="D12" s="4">
        <v>16</v>
      </c>
      <c r="E12" s="4"/>
      <c r="F12" s="4">
        <v>44</v>
      </c>
    </row>
    <row r="13" spans="1:6" ht="12.75">
      <c r="A13" s="2" t="s">
        <v>15</v>
      </c>
      <c r="B13" s="2" t="s">
        <v>10</v>
      </c>
      <c r="C13" s="2">
        <v>276</v>
      </c>
      <c r="D13" s="2">
        <v>90</v>
      </c>
      <c r="E13" s="2"/>
      <c r="F13" s="2">
        <v>366</v>
      </c>
    </row>
    <row r="14" spans="1:6" ht="12.75">
      <c r="A14" s="4"/>
      <c r="B14" s="4" t="s">
        <v>11</v>
      </c>
      <c r="C14" s="4">
        <v>19</v>
      </c>
      <c r="D14" s="4">
        <v>9</v>
      </c>
      <c r="E14" s="4"/>
      <c r="F14" s="4">
        <v>28</v>
      </c>
    </row>
    <row r="15" spans="1:6" ht="12.75">
      <c r="A15" s="2" t="s">
        <v>16</v>
      </c>
      <c r="B15" s="2" t="s">
        <v>10</v>
      </c>
      <c r="C15" s="2">
        <v>188</v>
      </c>
      <c r="D15" s="2">
        <v>165</v>
      </c>
      <c r="E15" s="2"/>
      <c r="F15" s="2">
        <v>353</v>
      </c>
    </row>
    <row r="16" spans="1:6" ht="12.75">
      <c r="A16" s="4"/>
      <c r="B16" s="4" t="s">
        <v>11</v>
      </c>
      <c r="C16" s="4">
        <v>13</v>
      </c>
      <c r="D16" s="4">
        <v>9</v>
      </c>
      <c r="E16" s="4"/>
      <c r="F16" s="4">
        <v>22</v>
      </c>
    </row>
    <row r="17" spans="1:6" ht="12.75">
      <c r="A17" s="2" t="s">
        <v>17</v>
      </c>
      <c r="B17" s="2" t="s">
        <v>10</v>
      </c>
      <c r="C17" s="2">
        <v>263</v>
      </c>
      <c r="D17" s="2">
        <v>294</v>
      </c>
      <c r="E17" s="2">
        <v>2</v>
      </c>
      <c r="F17" s="2">
        <v>559</v>
      </c>
    </row>
    <row r="18" spans="1:6" ht="12.75">
      <c r="A18" s="4"/>
      <c r="B18" s="4" t="s">
        <v>11</v>
      </c>
      <c r="C18" s="4">
        <v>18</v>
      </c>
      <c r="D18" s="4">
        <v>10</v>
      </c>
      <c r="E18" s="4">
        <v>1</v>
      </c>
      <c r="F18" s="4">
        <v>29</v>
      </c>
    </row>
    <row r="19" spans="1:6" ht="12.75">
      <c r="A19" s="2" t="s">
        <v>18</v>
      </c>
      <c r="B19" s="2" t="s">
        <v>10</v>
      </c>
      <c r="C19" s="2">
        <v>462</v>
      </c>
      <c r="D19" s="2">
        <v>261</v>
      </c>
      <c r="E19" s="2"/>
      <c r="F19" s="2">
        <v>723</v>
      </c>
    </row>
    <row r="20" spans="1:6" ht="12.75">
      <c r="A20" s="4"/>
      <c r="B20" s="4" t="s">
        <v>11</v>
      </c>
      <c r="C20" s="4">
        <v>25</v>
      </c>
      <c r="D20" s="4">
        <v>10</v>
      </c>
      <c r="E20" s="4"/>
      <c r="F20" s="4">
        <v>35</v>
      </c>
    </row>
    <row r="21" spans="1:6" ht="12.75">
      <c r="A21" s="2" t="s">
        <v>19</v>
      </c>
      <c r="B21" s="2" t="s">
        <v>10</v>
      </c>
      <c r="C21" s="2">
        <v>134</v>
      </c>
      <c r="D21" s="2">
        <v>115</v>
      </c>
      <c r="E21" s="2"/>
      <c r="F21" s="2">
        <v>249</v>
      </c>
    </row>
    <row r="22" spans="1:6" ht="12.75">
      <c r="A22" s="4"/>
      <c r="B22" s="4" t="s">
        <v>11</v>
      </c>
      <c r="C22" s="4">
        <v>8</v>
      </c>
      <c r="D22" s="4">
        <v>7</v>
      </c>
      <c r="E22" s="4"/>
      <c r="F22" s="4">
        <v>15</v>
      </c>
    </row>
    <row r="23" spans="1:6" ht="12.75">
      <c r="A23" s="2" t="s">
        <v>20</v>
      </c>
      <c r="B23" s="2" t="s">
        <v>10</v>
      </c>
      <c r="C23" s="2">
        <v>73</v>
      </c>
      <c r="D23" s="2">
        <v>61</v>
      </c>
      <c r="E23" s="2"/>
      <c r="F23" s="2">
        <v>134</v>
      </c>
    </row>
    <row r="24" spans="1:6" ht="12.75">
      <c r="A24" s="4"/>
      <c r="B24" s="4" t="s">
        <v>11</v>
      </c>
      <c r="C24" s="4">
        <v>4</v>
      </c>
      <c r="D24" s="4">
        <v>6</v>
      </c>
      <c r="E24" s="4"/>
      <c r="F24" s="4">
        <v>10</v>
      </c>
    </row>
    <row r="25" spans="1:6" ht="12.75">
      <c r="A25" s="2" t="s">
        <v>7</v>
      </c>
      <c r="B25" s="2" t="s">
        <v>10</v>
      </c>
      <c r="C25" s="2">
        <v>503</v>
      </c>
      <c r="D25" s="2"/>
      <c r="E25" s="2"/>
      <c r="F25" s="2">
        <v>503</v>
      </c>
    </row>
    <row r="26" spans="1:6" ht="12.75">
      <c r="A26" s="4"/>
      <c r="B26" s="4" t="s">
        <v>11</v>
      </c>
      <c r="C26" s="4">
        <v>4</v>
      </c>
      <c r="D26" s="4"/>
      <c r="E26" s="4"/>
      <c r="F26" s="4">
        <v>4</v>
      </c>
    </row>
    <row r="27" spans="1:6" ht="12.75">
      <c r="A27" s="2" t="s">
        <v>21</v>
      </c>
      <c r="B27" s="2" t="s">
        <v>10</v>
      </c>
      <c r="C27" s="2">
        <v>1</v>
      </c>
      <c r="D27" s="2"/>
      <c r="E27" s="2"/>
      <c r="F27" s="2">
        <v>1</v>
      </c>
    </row>
    <row r="28" spans="1:6" ht="12.75">
      <c r="A28" s="4"/>
      <c r="B28" s="4" t="s">
        <v>11</v>
      </c>
      <c r="C28" s="4">
        <v>1</v>
      </c>
      <c r="D28" s="4"/>
      <c r="E28" s="4"/>
      <c r="F28" s="4">
        <v>1</v>
      </c>
    </row>
    <row r="29" spans="1:6" ht="12.75">
      <c r="A29" s="2" t="s">
        <v>22</v>
      </c>
      <c r="B29" s="2"/>
      <c r="C29" s="2">
        <v>3294</v>
      </c>
      <c r="D29" s="2">
        <v>2183</v>
      </c>
      <c r="E29" s="2">
        <v>33</v>
      </c>
      <c r="F29" s="2">
        <v>5510</v>
      </c>
    </row>
    <row r="30" spans="1:6" ht="12.75">
      <c r="A30" s="4" t="s">
        <v>23</v>
      </c>
      <c r="B30" s="4"/>
      <c r="C30" s="4">
        <v>198</v>
      </c>
      <c r="D30" s="4">
        <v>139</v>
      </c>
      <c r="E30" s="4">
        <v>3</v>
      </c>
      <c r="F30" s="4">
        <v>340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0.0009161704076958314</v>
      </c>
      <c r="E35" s="6">
        <f>E5/E$29</f>
        <v>0</v>
      </c>
      <c r="F35" s="6">
        <f>F5/F$29</f>
        <v>0.0003629764065335753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0.007194244604316547</v>
      </c>
      <c r="E36" s="5">
        <f>E6/E$30</f>
        <v>0</v>
      </c>
      <c r="F36" s="5">
        <f>F6/F$30</f>
        <v>0.0029411764705882353</v>
      </c>
    </row>
    <row r="37" spans="1:6" ht="12.75">
      <c r="A37" s="1" t="s">
        <v>12</v>
      </c>
      <c r="B37" s="1" t="s">
        <v>76</v>
      </c>
      <c r="C37" s="6">
        <f>C7/C$29</f>
        <v>0.2510625379477838</v>
      </c>
      <c r="D37" s="6">
        <f>D7/D$29</f>
        <v>0.3211177278973889</v>
      </c>
      <c r="E37" s="6">
        <f>E7/E$29</f>
        <v>0.9393939393939394</v>
      </c>
      <c r="F37" s="6">
        <f>F7/F$29</f>
        <v>0.282940108892922</v>
      </c>
    </row>
    <row r="38" spans="1:6" ht="12.75">
      <c r="A38" s="3"/>
      <c r="B38" s="3" t="s">
        <v>77</v>
      </c>
      <c r="C38" s="5">
        <f>C8/C$30</f>
        <v>0.23737373737373738</v>
      </c>
      <c r="D38" s="5">
        <f>D8/D$30</f>
        <v>0.28776978417266186</v>
      </c>
      <c r="E38" s="5">
        <f>E8/E$30</f>
        <v>0.6666666666666666</v>
      </c>
      <c r="F38" s="5">
        <f>F8/F$30</f>
        <v>0.26176470588235295</v>
      </c>
    </row>
    <row r="39" spans="1:6" ht="12.75">
      <c r="A39" s="1" t="s">
        <v>13</v>
      </c>
      <c r="B39" s="1" t="s">
        <v>76</v>
      </c>
      <c r="C39" s="6">
        <f>C9/C$29</f>
        <v>0.11596842744383729</v>
      </c>
      <c r="D39" s="6">
        <f>D9/D$29</f>
        <v>0.14200641319285387</v>
      </c>
      <c r="E39" s="6">
        <f>E9/E$29</f>
        <v>0</v>
      </c>
      <c r="F39" s="6">
        <f>F9/F$29</f>
        <v>0.12558983666061707</v>
      </c>
    </row>
    <row r="40" spans="1:6" ht="12.75">
      <c r="A40" s="3"/>
      <c r="B40" s="3" t="s">
        <v>77</v>
      </c>
      <c r="C40" s="5">
        <f>C10/C$30</f>
        <v>0.15656565656565657</v>
      </c>
      <c r="D40" s="5">
        <f>D10/D$30</f>
        <v>0.22302158273381295</v>
      </c>
      <c r="E40" s="5">
        <f>E10/E$30</f>
        <v>0</v>
      </c>
      <c r="F40" s="5">
        <f>F10/F$30</f>
        <v>0.18235294117647058</v>
      </c>
    </row>
    <row r="41" spans="1:6" ht="12.75">
      <c r="A41" s="1" t="s">
        <v>14</v>
      </c>
      <c r="B41" s="1" t="s">
        <v>76</v>
      </c>
      <c r="C41" s="6">
        <f>C11/C$29</f>
        <v>0.056162720097146325</v>
      </c>
      <c r="D41" s="6">
        <f>D11/D$29</f>
        <v>0.0842876775080165</v>
      </c>
      <c r="E41" s="6">
        <f>E11/E$29</f>
        <v>0</v>
      </c>
      <c r="F41" s="6">
        <f>F11/F$29</f>
        <v>0.06696914700544465</v>
      </c>
    </row>
    <row r="42" spans="1:6" ht="12.75">
      <c r="A42" s="3"/>
      <c r="B42" s="3" t="s">
        <v>77</v>
      </c>
      <c r="C42" s="5">
        <f>C12/C$30</f>
        <v>0.1414141414141414</v>
      </c>
      <c r="D42" s="5">
        <f>D12/D$30</f>
        <v>0.11510791366906475</v>
      </c>
      <c r="E42" s="5">
        <f>E12/E$30</f>
        <v>0</v>
      </c>
      <c r="F42" s="5">
        <f>F12/F$30</f>
        <v>0.12941176470588237</v>
      </c>
    </row>
    <row r="43" spans="1:6" ht="12.75">
      <c r="A43" s="1" t="s">
        <v>15</v>
      </c>
      <c r="B43" s="1" t="s">
        <v>76</v>
      </c>
      <c r="C43" s="6">
        <f>C13/C$29</f>
        <v>0.08378870673952642</v>
      </c>
      <c r="D43" s="6">
        <f>D13/D$29</f>
        <v>0.04122766834631241</v>
      </c>
      <c r="E43" s="6">
        <f>E13/E$29</f>
        <v>0</v>
      </c>
      <c r="F43" s="6">
        <f>F13/F$29</f>
        <v>0.06642468239564428</v>
      </c>
    </row>
    <row r="44" spans="1:6" ht="12.75">
      <c r="A44" s="3"/>
      <c r="B44" s="3" t="s">
        <v>77</v>
      </c>
      <c r="C44" s="5">
        <f>C14/C$30</f>
        <v>0.09595959595959595</v>
      </c>
      <c r="D44" s="5">
        <f>D14/D$30</f>
        <v>0.06474820143884892</v>
      </c>
      <c r="E44" s="5">
        <f>E14/E$30</f>
        <v>0</v>
      </c>
      <c r="F44" s="5">
        <f>F14/F$30</f>
        <v>0.08235294117647059</v>
      </c>
    </row>
    <row r="45" spans="1:6" ht="12.75">
      <c r="A45" s="1" t="s">
        <v>16</v>
      </c>
      <c r="B45" s="1" t="s">
        <v>76</v>
      </c>
      <c r="C45" s="6">
        <f>C15/C$29</f>
        <v>0.05707346690953248</v>
      </c>
      <c r="D45" s="6">
        <f>D15/D$29</f>
        <v>0.0755840586349061</v>
      </c>
      <c r="E45" s="6">
        <f>E15/E$29</f>
        <v>0</v>
      </c>
      <c r="F45" s="6">
        <f>F15/F$29</f>
        <v>0.06406533575317605</v>
      </c>
    </row>
    <row r="46" spans="1:6" ht="12.75">
      <c r="A46" s="3"/>
      <c r="B46" s="3" t="s">
        <v>77</v>
      </c>
      <c r="C46" s="5">
        <f>C16/C$30</f>
        <v>0.06565656565656566</v>
      </c>
      <c r="D46" s="5">
        <f>D16/D$30</f>
        <v>0.06474820143884892</v>
      </c>
      <c r="E46" s="5">
        <f>E16/E$30</f>
        <v>0</v>
      </c>
      <c r="F46" s="5">
        <f>F16/F$30</f>
        <v>0.06470588235294118</v>
      </c>
    </row>
    <row r="47" spans="1:6" ht="12.75">
      <c r="A47" s="1" t="s">
        <v>17</v>
      </c>
      <c r="B47" s="1" t="s">
        <v>76</v>
      </c>
      <c r="C47" s="6">
        <f>C17/C$29</f>
        <v>0.0798421372191864</v>
      </c>
      <c r="D47" s="6">
        <f>D17/D$29</f>
        <v>0.1346770499312872</v>
      </c>
      <c r="E47" s="6">
        <f>E17/E$29</f>
        <v>0.06060606060606061</v>
      </c>
      <c r="F47" s="6">
        <f>F17/F$29</f>
        <v>0.1014519056261343</v>
      </c>
    </row>
    <row r="48" spans="1:6" ht="12.75">
      <c r="A48" s="3"/>
      <c r="B48" s="3" t="s">
        <v>77</v>
      </c>
      <c r="C48" s="5">
        <f>C18/C$30</f>
        <v>0.09090909090909091</v>
      </c>
      <c r="D48" s="5">
        <f>D18/D$30</f>
        <v>0.07194244604316546</v>
      </c>
      <c r="E48" s="5">
        <f>E18/E$30</f>
        <v>0.3333333333333333</v>
      </c>
      <c r="F48" s="5">
        <f>F18/F$30</f>
        <v>0.08529411764705883</v>
      </c>
    </row>
    <row r="49" spans="1:6" ht="12.75">
      <c r="A49" s="1" t="s">
        <v>18</v>
      </c>
      <c r="B49" s="1" t="s">
        <v>76</v>
      </c>
      <c r="C49" s="6">
        <f>C19/C$29</f>
        <v>0.14025500910746813</v>
      </c>
      <c r="D49" s="6">
        <f>D19/D$29</f>
        <v>0.119560238204306</v>
      </c>
      <c r="E49" s="6">
        <f>E19/E$29</f>
        <v>0</v>
      </c>
      <c r="F49" s="6">
        <f>F19/F$29</f>
        <v>0.13121597096188747</v>
      </c>
    </row>
    <row r="50" spans="1:6" ht="12.75">
      <c r="A50" s="3"/>
      <c r="B50" s="3" t="s">
        <v>77</v>
      </c>
      <c r="C50" s="5">
        <f>C20/C$30</f>
        <v>0.12626262626262627</v>
      </c>
      <c r="D50" s="5">
        <f>D20/D$30</f>
        <v>0.07194244604316546</v>
      </c>
      <c r="E50" s="5">
        <f>E20/E$30</f>
        <v>0</v>
      </c>
      <c r="F50" s="5">
        <f>F20/F$30</f>
        <v>0.10294117647058823</v>
      </c>
    </row>
    <row r="51" spans="1:6" ht="12.75">
      <c r="A51" s="1" t="s">
        <v>19</v>
      </c>
      <c r="B51" s="1" t="s">
        <v>76</v>
      </c>
      <c r="C51" s="6">
        <f>C21/C$29</f>
        <v>0.04068002428658166</v>
      </c>
      <c r="D51" s="6">
        <f>D21/D$29</f>
        <v>0.052679798442510306</v>
      </c>
      <c r="E51" s="6">
        <f>E21/E$29</f>
        <v>0</v>
      </c>
      <c r="F51" s="6">
        <f>F21/F$29</f>
        <v>0.04519056261343013</v>
      </c>
    </row>
    <row r="52" spans="1:6" ht="12.75">
      <c r="A52" s="3"/>
      <c r="B52" s="3" t="s">
        <v>77</v>
      </c>
      <c r="C52" s="5">
        <f>C22/C$30</f>
        <v>0.04040404040404041</v>
      </c>
      <c r="D52" s="5">
        <f>D22/D$30</f>
        <v>0.050359712230215826</v>
      </c>
      <c r="E52" s="5">
        <f>E22/E$30</f>
        <v>0</v>
      </c>
      <c r="F52" s="5">
        <f>F22/F$30</f>
        <v>0.04411764705882353</v>
      </c>
    </row>
    <row r="53" spans="1:6" ht="12.75">
      <c r="A53" s="1" t="s">
        <v>20</v>
      </c>
      <c r="B53" s="1" t="s">
        <v>76</v>
      </c>
      <c r="C53" s="6">
        <f>C23/C$29</f>
        <v>0.022161505768063146</v>
      </c>
      <c r="D53" s="6">
        <f>D23/D$29</f>
        <v>0.027943197434722858</v>
      </c>
      <c r="E53" s="6">
        <f>E23/E$29</f>
        <v>0</v>
      </c>
      <c r="F53" s="6">
        <f>F23/F$29</f>
        <v>0.024319419237749548</v>
      </c>
    </row>
    <row r="54" spans="1:6" ht="12.75">
      <c r="A54" s="3"/>
      <c r="B54" s="3" t="s">
        <v>77</v>
      </c>
      <c r="C54" s="5">
        <f>C24/C$30</f>
        <v>0.020202020202020204</v>
      </c>
      <c r="D54" s="5">
        <f>D24/D$30</f>
        <v>0.04316546762589928</v>
      </c>
      <c r="E54" s="5">
        <f>E24/E$30</f>
        <v>0</v>
      </c>
      <c r="F54" s="5">
        <f>F24/F$30</f>
        <v>0.029411764705882353</v>
      </c>
    </row>
    <row r="55" spans="1:6" ht="12.75">
      <c r="A55" s="1" t="s">
        <v>7</v>
      </c>
      <c r="B55" s="1" t="s">
        <v>76</v>
      </c>
      <c r="C55" s="6">
        <f>C25/C$29</f>
        <v>0.15270188221007894</v>
      </c>
      <c r="D55" s="6">
        <f>D25/D$29</f>
        <v>0</v>
      </c>
      <c r="E55" s="6">
        <f>E25/E$29</f>
        <v>0</v>
      </c>
      <c r="F55" s="6">
        <f>F25/F$29</f>
        <v>0.09128856624319419</v>
      </c>
    </row>
    <row r="56" spans="1:6" ht="12.75">
      <c r="A56" s="3"/>
      <c r="B56" s="3" t="s">
        <v>77</v>
      </c>
      <c r="C56" s="5">
        <f>C26/C$30</f>
        <v>0.020202020202020204</v>
      </c>
      <c r="D56" s="5">
        <f>D26/D$30</f>
        <v>0</v>
      </c>
      <c r="E56" s="5">
        <f>E26/E$30</f>
        <v>0</v>
      </c>
      <c r="F56" s="5">
        <f>F26/F$30</f>
        <v>0.011764705882352941</v>
      </c>
    </row>
    <row r="57" spans="1:6" ht="12.75">
      <c r="A57" s="1" t="s">
        <v>21</v>
      </c>
      <c r="B57" s="1" t="s">
        <v>76</v>
      </c>
      <c r="C57" s="6">
        <f>C27/C$29</f>
        <v>0.00030358227079538557</v>
      </c>
      <c r="D57" s="6">
        <f>D27/D$29</f>
        <v>0</v>
      </c>
      <c r="E57" s="6">
        <f>E27/E$29</f>
        <v>0</v>
      </c>
      <c r="F57" s="6">
        <f>F27/F$29</f>
        <v>0.00018148820326678765</v>
      </c>
    </row>
    <row r="58" spans="1:6" ht="12.75">
      <c r="A58" s="3"/>
      <c r="B58" s="3" t="s">
        <v>77</v>
      </c>
      <c r="C58" s="5">
        <f>C28/C$30</f>
        <v>0.005050505050505051</v>
      </c>
      <c r="D58" s="5">
        <f>D28/D$30</f>
        <v>0</v>
      </c>
      <c r="E58" s="5">
        <f>E28/E$30</f>
        <v>0</v>
      </c>
      <c r="F58" s="5">
        <f>F28/F$30</f>
        <v>0.0029411764705882353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>
        <f>D5/D6</f>
        <v>2</v>
      </c>
      <c r="E68" s="8" t="e">
        <f>E5/E6</f>
        <v>#DIV/0!</v>
      </c>
      <c r="F68" s="8">
        <f>F5/F6</f>
        <v>2</v>
      </c>
    </row>
    <row r="69" spans="1:6" ht="12.75">
      <c r="A69" s="1" t="s">
        <v>12</v>
      </c>
      <c r="B69" s="1" t="s">
        <v>82</v>
      </c>
      <c r="C69" s="7">
        <f>C7/C8</f>
        <v>17.595744680851062</v>
      </c>
      <c r="D69" s="7">
        <f>D7/D8</f>
        <v>17.525</v>
      </c>
      <c r="E69" s="7">
        <f>E7/E8</f>
        <v>15.5</v>
      </c>
      <c r="F69" s="7">
        <f>F7/F8</f>
        <v>17.51685393258427</v>
      </c>
    </row>
    <row r="70" spans="1:6" ht="12.75">
      <c r="A70" s="3" t="s">
        <v>13</v>
      </c>
      <c r="B70" s="3" t="s">
        <v>82</v>
      </c>
      <c r="C70" s="8">
        <f>C9/C10</f>
        <v>12.32258064516129</v>
      </c>
      <c r="D70" s="8">
        <f>D9/D10</f>
        <v>10</v>
      </c>
      <c r="E70" s="8" t="e">
        <f>E9/E10</f>
        <v>#DIV/0!</v>
      </c>
      <c r="F70" s="8">
        <f>F9/F10</f>
        <v>11.161290322580646</v>
      </c>
    </row>
    <row r="71" spans="1:6" ht="12.75">
      <c r="A71" s="1" t="s">
        <v>14</v>
      </c>
      <c r="B71" s="1" t="s">
        <v>82</v>
      </c>
      <c r="C71" s="7">
        <f>C11/C12</f>
        <v>6.607142857142857</v>
      </c>
      <c r="D71" s="7">
        <f>D11/D12</f>
        <v>11.5</v>
      </c>
      <c r="E71" s="7" t="e">
        <f>E11/E12</f>
        <v>#DIV/0!</v>
      </c>
      <c r="F71" s="7">
        <f>F11/F12</f>
        <v>8.386363636363637</v>
      </c>
    </row>
    <row r="72" spans="1:6" ht="12.75">
      <c r="A72" s="3" t="s">
        <v>15</v>
      </c>
      <c r="B72" s="3" t="s">
        <v>82</v>
      </c>
      <c r="C72" s="8">
        <f>C13/C14</f>
        <v>14.526315789473685</v>
      </c>
      <c r="D72" s="8">
        <f>D13/D14</f>
        <v>10</v>
      </c>
      <c r="E72" s="8" t="e">
        <f>E13/E14</f>
        <v>#DIV/0!</v>
      </c>
      <c r="F72" s="8">
        <f>F13/F14</f>
        <v>13.071428571428571</v>
      </c>
    </row>
    <row r="73" spans="1:6" ht="12.75">
      <c r="A73" s="1" t="s">
        <v>16</v>
      </c>
      <c r="B73" s="1" t="s">
        <v>82</v>
      </c>
      <c r="C73" s="7">
        <f>C15/C16</f>
        <v>14.461538461538462</v>
      </c>
      <c r="D73" s="7">
        <f>D15/D16</f>
        <v>18.333333333333332</v>
      </c>
      <c r="E73" s="7" t="e">
        <f>E15/E16</f>
        <v>#DIV/0!</v>
      </c>
      <c r="F73" s="7">
        <f>F15/F16</f>
        <v>16.045454545454547</v>
      </c>
    </row>
    <row r="74" spans="1:6" ht="12.75">
      <c r="A74" s="3" t="s">
        <v>17</v>
      </c>
      <c r="B74" s="3" t="s">
        <v>82</v>
      </c>
      <c r="C74" s="8">
        <f>C17/C18</f>
        <v>14.61111111111111</v>
      </c>
      <c r="D74" s="8">
        <f>D17/D18</f>
        <v>29.4</v>
      </c>
      <c r="E74" s="8">
        <f>E17/E18</f>
        <v>2</v>
      </c>
      <c r="F74" s="8">
        <f>F17/F18</f>
        <v>19.275862068965516</v>
      </c>
    </row>
    <row r="75" spans="1:6" ht="12.75">
      <c r="A75" s="1" t="s">
        <v>18</v>
      </c>
      <c r="B75" s="1" t="s">
        <v>82</v>
      </c>
      <c r="C75" s="7">
        <f>C19/C20</f>
        <v>18.48</v>
      </c>
      <c r="D75" s="7">
        <f>D19/D20</f>
        <v>26.1</v>
      </c>
      <c r="E75" s="7" t="e">
        <f>E19/E20</f>
        <v>#DIV/0!</v>
      </c>
      <c r="F75" s="7">
        <f>F19/F20</f>
        <v>20.65714285714286</v>
      </c>
    </row>
    <row r="76" spans="1:6" ht="12.75">
      <c r="A76" s="3" t="s">
        <v>19</v>
      </c>
      <c r="B76" s="3" t="s">
        <v>82</v>
      </c>
      <c r="C76" s="8">
        <f>C21/C22</f>
        <v>16.75</v>
      </c>
      <c r="D76" s="8">
        <f>D21/D22</f>
        <v>16.428571428571427</v>
      </c>
      <c r="E76" s="8" t="e">
        <f>E21/E22</f>
        <v>#DIV/0!</v>
      </c>
      <c r="F76" s="8">
        <f>F21/F22</f>
        <v>16.6</v>
      </c>
    </row>
    <row r="77" spans="1:6" ht="12.75">
      <c r="A77" s="9" t="s">
        <v>20</v>
      </c>
      <c r="B77" s="9" t="s">
        <v>82</v>
      </c>
      <c r="C77" s="8">
        <f>C23/C24</f>
        <v>18.25</v>
      </c>
      <c r="D77" s="8">
        <f>D23/D24</f>
        <v>10.166666666666666</v>
      </c>
      <c r="E77" s="8" t="e">
        <f>E23/E24</f>
        <v>#DIV/0!</v>
      </c>
      <c r="F77" s="8">
        <f>F23/F24</f>
        <v>13.4</v>
      </c>
    </row>
    <row r="78" spans="1:6" ht="12.75">
      <c r="A78" s="9" t="s">
        <v>7</v>
      </c>
      <c r="B78" s="9" t="s">
        <v>82</v>
      </c>
      <c r="C78" s="8">
        <f>C25/C26</f>
        <v>125.75</v>
      </c>
      <c r="D78" s="8" t="e">
        <f>D25/D26</f>
        <v>#DIV/0!</v>
      </c>
      <c r="E78" s="8" t="e">
        <f>E25/E26</f>
        <v>#DIV/0!</v>
      </c>
      <c r="F78" s="8">
        <f>F25/F26</f>
        <v>125.75</v>
      </c>
    </row>
    <row r="79" spans="1:6" ht="12.75">
      <c r="A79" s="9" t="s">
        <v>21</v>
      </c>
      <c r="B79" s="9" t="s">
        <v>82</v>
      </c>
      <c r="C79" s="8">
        <f>C27/C28</f>
        <v>1</v>
      </c>
      <c r="D79" s="8" t="e">
        <f>D27/D28</f>
        <v>#DIV/0!</v>
      </c>
      <c r="E79" s="8" t="e">
        <f>E27/E28</f>
        <v>#DIV/0!</v>
      </c>
      <c r="F79" s="8">
        <f>F27/F28</f>
        <v>1</v>
      </c>
    </row>
    <row r="80" spans="1:6" ht="12.75">
      <c r="A80" s="10" t="s">
        <v>8</v>
      </c>
      <c r="B80" s="10" t="s">
        <v>82</v>
      </c>
      <c r="C80" s="8">
        <f>C29/C30</f>
        <v>16.636363636363637</v>
      </c>
      <c r="D80" s="8">
        <f>D29/D30</f>
        <v>15.70503597122302</v>
      </c>
      <c r="E80" s="8">
        <f>E29/E30</f>
        <v>11</v>
      </c>
      <c r="F80" s="8">
        <f>F29/F30</f>
        <v>16.205882352941178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54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930</v>
      </c>
      <c r="D5" s="2">
        <v>728</v>
      </c>
      <c r="E5" s="2">
        <v>230</v>
      </c>
      <c r="F5" s="2">
        <v>1888</v>
      </c>
    </row>
    <row r="6" spans="1:6" ht="12.75">
      <c r="A6" s="4"/>
      <c r="B6" s="4" t="s">
        <v>11</v>
      </c>
      <c r="C6" s="4">
        <v>37</v>
      </c>
      <c r="D6" s="4">
        <v>38</v>
      </c>
      <c r="E6" s="4">
        <v>13</v>
      </c>
      <c r="F6" s="4">
        <v>88</v>
      </c>
    </row>
    <row r="7" spans="1:6" ht="12.75">
      <c r="A7" s="2" t="s">
        <v>12</v>
      </c>
      <c r="B7" s="2" t="s">
        <v>10</v>
      </c>
      <c r="C7" s="2">
        <v>1182</v>
      </c>
      <c r="D7" s="2">
        <v>1246</v>
      </c>
      <c r="E7" s="2">
        <v>386</v>
      </c>
      <c r="F7" s="2">
        <v>2814</v>
      </c>
    </row>
    <row r="8" spans="1:6" ht="12.75">
      <c r="A8" s="4"/>
      <c r="B8" s="4" t="s">
        <v>11</v>
      </c>
      <c r="C8" s="4">
        <v>139</v>
      </c>
      <c r="D8" s="4">
        <v>136</v>
      </c>
      <c r="E8" s="4">
        <v>38</v>
      </c>
      <c r="F8" s="4">
        <v>313</v>
      </c>
    </row>
    <row r="9" spans="1:6" ht="12.75">
      <c r="A9" s="2" t="s">
        <v>13</v>
      </c>
      <c r="B9" s="2" t="s">
        <v>10</v>
      </c>
      <c r="C9" s="2">
        <v>658</v>
      </c>
      <c r="D9" s="2">
        <v>421</v>
      </c>
      <c r="E9" s="2">
        <v>99</v>
      </c>
      <c r="F9" s="2">
        <v>1178</v>
      </c>
    </row>
    <row r="10" spans="1:6" ht="12.75">
      <c r="A10" s="4"/>
      <c r="B10" s="4" t="s">
        <v>11</v>
      </c>
      <c r="C10" s="4">
        <v>76</v>
      </c>
      <c r="D10" s="4">
        <v>68</v>
      </c>
      <c r="E10" s="4">
        <v>20</v>
      </c>
      <c r="F10" s="4">
        <v>164</v>
      </c>
    </row>
    <row r="11" spans="1:6" ht="12.75">
      <c r="A11" s="2" t="s">
        <v>14</v>
      </c>
      <c r="B11" s="2" t="s">
        <v>10</v>
      </c>
      <c r="C11" s="2">
        <v>198</v>
      </c>
      <c r="D11" s="2">
        <v>159</v>
      </c>
      <c r="E11" s="2">
        <v>125</v>
      </c>
      <c r="F11" s="2">
        <v>482</v>
      </c>
    </row>
    <row r="12" spans="1:6" ht="12.75">
      <c r="A12" s="4"/>
      <c r="B12" s="4" t="s">
        <v>11</v>
      </c>
      <c r="C12" s="4">
        <v>34</v>
      </c>
      <c r="D12" s="4">
        <v>23</v>
      </c>
      <c r="E12" s="4">
        <v>16</v>
      </c>
      <c r="F12" s="4">
        <v>73</v>
      </c>
    </row>
    <row r="13" spans="1:6" ht="12.75">
      <c r="A13" s="2" t="s">
        <v>15</v>
      </c>
      <c r="B13" s="2" t="s">
        <v>10</v>
      </c>
      <c r="C13" s="2">
        <v>513</v>
      </c>
      <c r="D13" s="2">
        <v>232</v>
      </c>
      <c r="E13" s="2">
        <v>143</v>
      </c>
      <c r="F13" s="2">
        <v>888</v>
      </c>
    </row>
    <row r="14" spans="1:6" ht="12.75">
      <c r="A14" s="4"/>
      <c r="B14" s="4" t="s">
        <v>11</v>
      </c>
      <c r="C14" s="4">
        <v>44</v>
      </c>
      <c r="D14" s="4">
        <v>23</v>
      </c>
      <c r="E14" s="4">
        <v>16</v>
      </c>
      <c r="F14" s="4">
        <v>83</v>
      </c>
    </row>
    <row r="15" spans="1:6" ht="12.75">
      <c r="A15" s="2" t="s">
        <v>16</v>
      </c>
      <c r="B15" s="2" t="s">
        <v>10</v>
      </c>
      <c r="C15" s="2">
        <v>863</v>
      </c>
      <c r="D15" s="2">
        <v>395</v>
      </c>
      <c r="E15" s="2">
        <v>171</v>
      </c>
      <c r="F15" s="2">
        <v>1429</v>
      </c>
    </row>
    <row r="16" spans="1:6" ht="12.75">
      <c r="A16" s="4"/>
      <c r="B16" s="4" t="s">
        <v>11</v>
      </c>
      <c r="C16" s="4">
        <v>43</v>
      </c>
      <c r="D16" s="4">
        <v>35</v>
      </c>
      <c r="E16" s="4">
        <v>14</v>
      </c>
      <c r="F16" s="4">
        <v>92</v>
      </c>
    </row>
    <row r="17" spans="1:6" ht="12.75">
      <c r="A17" s="2" t="s">
        <v>17</v>
      </c>
      <c r="B17" s="2" t="s">
        <v>10</v>
      </c>
      <c r="C17" s="2">
        <v>1320</v>
      </c>
      <c r="D17" s="2">
        <v>1044</v>
      </c>
      <c r="E17" s="2">
        <v>688</v>
      </c>
      <c r="F17" s="2">
        <v>3052</v>
      </c>
    </row>
    <row r="18" spans="1:6" ht="12.75">
      <c r="A18" s="4"/>
      <c r="B18" s="4" t="s">
        <v>11</v>
      </c>
      <c r="C18" s="4">
        <v>114</v>
      </c>
      <c r="D18" s="4">
        <v>61</v>
      </c>
      <c r="E18" s="4">
        <v>43</v>
      </c>
      <c r="F18" s="4">
        <v>218</v>
      </c>
    </row>
    <row r="19" spans="1:6" ht="12.75">
      <c r="A19" s="2" t="s">
        <v>18</v>
      </c>
      <c r="B19" s="2" t="s">
        <v>10</v>
      </c>
      <c r="C19" s="2">
        <v>1077</v>
      </c>
      <c r="D19" s="2">
        <v>912</v>
      </c>
      <c r="E19" s="2">
        <v>287</v>
      </c>
      <c r="F19" s="2">
        <v>2276</v>
      </c>
    </row>
    <row r="20" spans="1:6" ht="12.75">
      <c r="A20" s="4"/>
      <c r="B20" s="4" t="s">
        <v>11</v>
      </c>
      <c r="C20" s="4">
        <v>88</v>
      </c>
      <c r="D20" s="4">
        <v>39</v>
      </c>
      <c r="E20" s="4">
        <v>24</v>
      </c>
      <c r="F20" s="4">
        <v>151</v>
      </c>
    </row>
    <row r="21" spans="1:6" ht="12.75">
      <c r="A21" s="2" t="s">
        <v>19</v>
      </c>
      <c r="B21" s="2" t="s">
        <v>10</v>
      </c>
      <c r="C21" s="2">
        <v>385</v>
      </c>
      <c r="D21" s="2">
        <v>289</v>
      </c>
      <c r="E21" s="2">
        <v>343</v>
      </c>
      <c r="F21" s="2">
        <v>1017</v>
      </c>
    </row>
    <row r="22" spans="1:6" ht="12.75">
      <c r="A22" s="4"/>
      <c r="B22" s="4" t="s">
        <v>11</v>
      </c>
      <c r="C22" s="4">
        <v>32</v>
      </c>
      <c r="D22" s="4">
        <v>22</v>
      </c>
      <c r="E22" s="4">
        <v>24</v>
      </c>
      <c r="F22" s="4">
        <v>78</v>
      </c>
    </row>
    <row r="23" spans="1:6" ht="12.75">
      <c r="A23" s="2" t="s">
        <v>20</v>
      </c>
      <c r="B23" s="2" t="s">
        <v>10</v>
      </c>
      <c r="C23" s="2">
        <v>443</v>
      </c>
      <c r="D23" s="2">
        <v>450</v>
      </c>
      <c r="E23" s="2">
        <v>159</v>
      </c>
      <c r="F23" s="2">
        <v>1052</v>
      </c>
    </row>
    <row r="24" spans="1:6" ht="12.75">
      <c r="A24" s="4"/>
      <c r="B24" s="4" t="s">
        <v>11</v>
      </c>
      <c r="C24" s="4">
        <v>26</v>
      </c>
      <c r="D24" s="4">
        <v>22</v>
      </c>
      <c r="E24" s="4">
        <v>11</v>
      </c>
      <c r="F24" s="4">
        <v>59</v>
      </c>
    </row>
    <row r="25" spans="1:6" ht="12.75">
      <c r="A25" s="2" t="s">
        <v>7</v>
      </c>
      <c r="B25" s="2" t="s">
        <v>10</v>
      </c>
      <c r="C25" s="2">
        <v>1177</v>
      </c>
      <c r="D25" s="2">
        <v>580</v>
      </c>
      <c r="E25" s="2">
        <v>1911</v>
      </c>
      <c r="F25" s="2">
        <v>3668</v>
      </c>
    </row>
    <row r="26" spans="1:6" ht="12.75">
      <c r="A26" s="4"/>
      <c r="B26" s="4" t="s">
        <v>11</v>
      </c>
      <c r="C26" s="4">
        <v>40</v>
      </c>
      <c r="D26" s="4">
        <v>44</v>
      </c>
      <c r="E26" s="4">
        <v>82</v>
      </c>
      <c r="F26" s="4">
        <v>166</v>
      </c>
    </row>
    <row r="27" spans="1:6" ht="12.75">
      <c r="A27" s="2" t="s">
        <v>21</v>
      </c>
      <c r="B27" s="2" t="s">
        <v>10</v>
      </c>
      <c r="C27" s="2">
        <v>128</v>
      </c>
      <c r="D27" s="2">
        <v>131</v>
      </c>
      <c r="E27" s="2">
        <v>134</v>
      </c>
      <c r="F27" s="2">
        <v>393</v>
      </c>
    </row>
    <row r="28" spans="1:6" ht="12.75">
      <c r="A28" s="4"/>
      <c r="B28" s="4" t="s">
        <v>11</v>
      </c>
      <c r="C28" s="4">
        <v>10</v>
      </c>
      <c r="D28" s="4">
        <v>6</v>
      </c>
      <c r="E28" s="4">
        <v>3</v>
      </c>
      <c r="F28" s="4">
        <v>19</v>
      </c>
    </row>
    <row r="29" spans="1:6" ht="12.75">
      <c r="A29" s="2" t="s">
        <v>22</v>
      </c>
      <c r="B29" s="2"/>
      <c r="C29" s="2">
        <v>8874</v>
      </c>
      <c r="D29" s="2">
        <v>6587</v>
      </c>
      <c r="E29" s="2">
        <v>4676</v>
      </c>
      <c r="F29" s="2">
        <v>20137</v>
      </c>
    </row>
    <row r="30" spans="1:6" ht="12.75">
      <c r="A30" s="4" t="s">
        <v>23</v>
      </c>
      <c r="B30" s="4"/>
      <c r="C30" s="4">
        <v>683</v>
      </c>
      <c r="D30" s="4">
        <v>517</v>
      </c>
      <c r="E30" s="4">
        <v>304</v>
      </c>
      <c r="F30" s="4">
        <v>1504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0.10480054090601758</v>
      </c>
      <c r="D35" s="6">
        <f>D5/D$29</f>
        <v>0.11052072263549416</v>
      </c>
      <c r="E35" s="6">
        <f>E5/E$29</f>
        <v>0.04918733960650128</v>
      </c>
      <c r="F35" s="6">
        <f>F5/F$29</f>
        <v>0.09375775934846303</v>
      </c>
    </row>
    <row r="36" spans="1:6" ht="12.75">
      <c r="A36" s="3"/>
      <c r="B36" s="3" t="s">
        <v>77</v>
      </c>
      <c r="C36" s="5">
        <f>C6/C$30</f>
        <v>0.05417276720351391</v>
      </c>
      <c r="D36" s="5">
        <f>D6/D$30</f>
        <v>0.0735009671179884</v>
      </c>
      <c r="E36" s="5">
        <f>E6/E$30</f>
        <v>0.04276315789473684</v>
      </c>
      <c r="F36" s="5">
        <f>F6/F$30</f>
        <v>0.05851063829787234</v>
      </c>
    </row>
    <row r="37" spans="1:6" ht="12.75">
      <c r="A37" s="1" t="s">
        <v>12</v>
      </c>
      <c r="B37" s="1" t="s">
        <v>76</v>
      </c>
      <c r="C37" s="6">
        <f>C7/C$29</f>
        <v>0.13319810682893848</v>
      </c>
      <c r="D37" s="6">
        <f>D7/D$29</f>
        <v>0.1891604675876727</v>
      </c>
      <c r="E37" s="6">
        <f>E7/E$29</f>
        <v>0.0825491873396065</v>
      </c>
      <c r="F37" s="6">
        <f>F7/F$29</f>
        <v>0.1397427620797537</v>
      </c>
    </row>
    <row r="38" spans="1:6" ht="12.75">
      <c r="A38" s="3"/>
      <c r="B38" s="3" t="s">
        <v>77</v>
      </c>
      <c r="C38" s="5">
        <f>C8/C$30</f>
        <v>0.20351390922401172</v>
      </c>
      <c r="D38" s="5">
        <f>D8/D$30</f>
        <v>0.26305609284332687</v>
      </c>
      <c r="E38" s="5">
        <f>E8/E$30</f>
        <v>0.125</v>
      </c>
      <c r="F38" s="5">
        <f>F8/F$30</f>
        <v>0.2081117021276596</v>
      </c>
    </row>
    <row r="39" spans="1:6" ht="12.75">
      <c r="A39" s="1" t="s">
        <v>13</v>
      </c>
      <c r="B39" s="1" t="s">
        <v>76</v>
      </c>
      <c r="C39" s="6">
        <f>C9/C$29</f>
        <v>0.074149199909849</v>
      </c>
      <c r="D39" s="6">
        <f>D9/D$29</f>
        <v>0.0639137695460756</v>
      </c>
      <c r="E39" s="6">
        <f>E9/E$29</f>
        <v>0.021171941830624465</v>
      </c>
      <c r="F39" s="6">
        <f>F9/F$29</f>
        <v>0.05849927993246263</v>
      </c>
    </row>
    <row r="40" spans="1:6" ht="12.75">
      <c r="A40" s="3"/>
      <c r="B40" s="3" t="s">
        <v>77</v>
      </c>
      <c r="C40" s="5">
        <f>C10/C$30</f>
        <v>0.11127379209370425</v>
      </c>
      <c r="D40" s="5">
        <f>D10/D$30</f>
        <v>0.13152804642166344</v>
      </c>
      <c r="E40" s="5">
        <f>E10/E$30</f>
        <v>0.06578947368421052</v>
      </c>
      <c r="F40" s="5">
        <f>F10/F$30</f>
        <v>0.10904255319148937</v>
      </c>
    </row>
    <row r="41" spans="1:6" ht="12.75">
      <c r="A41" s="1" t="s">
        <v>14</v>
      </c>
      <c r="B41" s="1" t="s">
        <v>76</v>
      </c>
      <c r="C41" s="6">
        <f>C11/C$29</f>
        <v>0.02231237322515213</v>
      </c>
      <c r="D41" s="6">
        <f>D11/D$29</f>
        <v>0.024138454531653256</v>
      </c>
      <c r="E41" s="6">
        <f>E11/E$29</f>
        <v>0.026732249786142002</v>
      </c>
      <c r="F41" s="6">
        <f>F11/F$29</f>
        <v>0.023936038138749567</v>
      </c>
    </row>
    <row r="42" spans="1:6" ht="12.75">
      <c r="A42" s="3"/>
      <c r="B42" s="3" t="s">
        <v>77</v>
      </c>
      <c r="C42" s="5">
        <f>C12/C$30</f>
        <v>0.04978038067349927</v>
      </c>
      <c r="D42" s="5">
        <f>D12/D$30</f>
        <v>0.04448742746615087</v>
      </c>
      <c r="E42" s="5">
        <f>E12/E$30</f>
        <v>0.05263157894736842</v>
      </c>
      <c r="F42" s="5">
        <f>F12/F$30</f>
        <v>0.04853723404255319</v>
      </c>
    </row>
    <row r="43" spans="1:6" ht="12.75">
      <c r="A43" s="1" t="s">
        <v>15</v>
      </c>
      <c r="B43" s="1" t="s">
        <v>76</v>
      </c>
      <c r="C43" s="6">
        <f>C13/C$29</f>
        <v>0.057809330628803245</v>
      </c>
      <c r="D43" s="6">
        <f>D13/D$29</f>
        <v>0.035220889631091545</v>
      </c>
      <c r="E43" s="6">
        <f>E13/E$29</f>
        <v>0.03058169375534645</v>
      </c>
      <c r="F43" s="6">
        <f>F13/F$29</f>
        <v>0.04409792918508219</v>
      </c>
    </row>
    <row r="44" spans="1:6" ht="12.75">
      <c r="A44" s="3"/>
      <c r="B44" s="3" t="s">
        <v>77</v>
      </c>
      <c r="C44" s="5">
        <f>C14/C$30</f>
        <v>0.06442166910688141</v>
      </c>
      <c r="D44" s="5">
        <f>D14/D$30</f>
        <v>0.04448742746615087</v>
      </c>
      <c r="E44" s="5">
        <f>E14/E$30</f>
        <v>0.05263157894736842</v>
      </c>
      <c r="F44" s="5">
        <f>F14/F$30</f>
        <v>0.05518617021276596</v>
      </c>
    </row>
    <row r="45" spans="1:6" ht="12.75">
      <c r="A45" s="1" t="s">
        <v>16</v>
      </c>
      <c r="B45" s="1" t="s">
        <v>76</v>
      </c>
      <c r="C45" s="6">
        <f>C15/C$29</f>
        <v>0.09725039441063782</v>
      </c>
      <c r="D45" s="6">
        <f>D15/D$29</f>
        <v>0.05996660088052224</v>
      </c>
      <c r="E45" s="6">
        <f>E15/E$29</f>
        <v>0.03656971770744226</v>
      </c>
      <c r="F45" s="6">
        <f>F15/F$29</f>
        <v>0.07096389730347122</v>
      </c>
    </row>
    <row r="46" spans="1:6" ht="12.75">
      <c r="A46" s="3"/>
      <c r="B46" s="3" t="s">
        <v>77</v>
      </c>
      <c r="C46" s="5">
        <f>C16/C$30</f>
        <v>0.0629575402635432</v>
      </c>
      <c r="D46" s="5">
        <f>D16/D$30</f>
        <v>0.06769825918762089</v>
      </c>
      <c r="E46" s="5">
        <f>E16/E$30</f>
        <v>0.046052631578947366</v>
      </c>
      <c r="F46" s="5">
        <f>F16/F$30</f>
        <v>0.061170212765957445</v>
      </c>
    </row>
    <row r="47" spans="1:6" ht="12.75">
      <c r="A47" s="1" t="s">
        <v>17</v>
      </c>
      <c r="B47" s="1" t="s">
        <v>76</v>
      </c>
      <c r="C47" s="6">
        <f>C17/C$29</f>
        <v>0.14874915483434753</v>
      </c>
      <c r="D47" s="6">
        <f>D17/D$29</f>
        <v>0.15849400333991195</v>
      </c>
      <c r="E47" s="6">
        <f>E17/E$29</f>
        <v>0.14713430282292558</v>
      </c>
      <c r="F47" s="6">
        <f>F17/F$29</f>
        <v>0.15156180165863833</v>
      </c>
    </row>
    <row r="48" spans="1:6" ht="12.75">
      <c r="A48" s="3"/>
      <c r="B48" s="3" t="s">
        <v>77</v>
      </c>
      <c r="C48" s="5">
        <f>C18/C$30</f>
        <v>0.16691068814055637</v>
      </c>
      <c r="D48" s="5">
        <f>D18/D$30</f>
        <v>0.11798839458413926</v>
      </c>
      <c r="E48" s="5">
        <f>E18/E$30</f>
        <v>0.14144736842105263</v>
      </c>
      <c r="F48" s="5">
        <f>F18/F$30</f>
        <v>0.1449468085106383</v>
      </c>
    </row>
    <row r="49" spans="1:6" ht="12.75">
      <c r="A49" s="1" t="s">
        <v>18</v>
      </c>
      <c r="B49" s="1" t="s">
        <v>76</v>
      </c>
      <c r="C49" s="6">
        <f>C19/C$29</f>
        <v>0.1213657876943881</v>
      </c>
      <c r="D49" s="6">
        <f>D19/D$29</f>
        <v>0.1384545316532564</v>
      </c>
      <c r="E49" s="6">
        <f>E19/E$29</f>
        <v>0.061377245508982034</v>
      </c>
      <c r="F49" s="6">
        <f>F19/F$29</f>
        <v>0.1130257734518548</v>
      </c>
    </row>
    <row r="50" spans="1:6" ht="12.75">
      <c r="A50" s="3"/>
      <c r="B50" s="3" t="s">
        <v>77</v>
      </c>
      <c r="C50" s="5">
        <f>C20/C$30</f>
        <v>0.12884333821376281</v>
      </c>
      <c r="D50" s="5">
        <f>D20/D$30</f>
        <v>0.07543520309477757</v>
      </c>
      <c r="E50" s="5">
        <f>E20/E$30</f>
        <v>0.07894736842105263</v>
      </c>
      <c r="F50" s="5">
        <f>F20/F$30</f>
        <v>0.10039893617021277</v>
      </c>
    </row>
    <row r="51" spans="1:6" ht="12.75">
      <c r="A51" s="1" t="s">
        <v>19</v>
      </c>
      <c r="B51" s="1" t="s">
        <v>76</v>
      </c>
      <c r="C51" s="6">
        <f>C21/C$29</f>
        <v>0.04338517016001803</v>
      </c>
      <c r="D51" s="6">
        <f>D21/D$29</f>
        <v>0.04387429785942007</v>
      </c>
      <c r="E51" s="6">
        <f>E21/E$29</f>
        <v>0.07335329341317365</v>
      </c>
      <c r="F51" s="6">
        <f>F21/F$29</f>
        <v>0.050504047276158315</v>
      </c>
    </row>
    <row r="52" spans="1:6" ht="12.75">
      <c r="A52" s="3"/>
      <c r="B52" s="3" t="s">
        <v>77</v>
      </c>
      <c r="C52" s="5">
        <f>C22/C$30</f>
        <v>0.04685212298682284</v>
      </c>
      <c r="D52" s="5">
        <f>D22/D$30</f>
        <v>0.0425531914893617</v>
      </c>
      <c r="E52" s="5">
        <f>E22/E$30</f>
        <v>0.07894736842105263</v>
      </c>
      <c r="F52" s="5">
        <f>F22/F$30</f>
        <v>0.05186170212765957</v>
      </c>
    </row>
    <row r="53" spans="1:6" ht="12.75">
      <c r="A53" s="1" t="s">
        <v>20</v>
      </c>
      <c r="B53" s="1" t="s">
        <v>76</v>
      </c>
      <c r="C53" s="6">
        <f>C23/C$29</f>
        <v>0.04992111787243633</v>
      </c>
      <c r="D53" s="6">
        <f>D23/D$29</f>
        <v>0.06831638074996205</v>
      </c>
      <c r="E53" s="6">
        <f>E23/E$29</f>
        <v>0.034003421727972626</v>
      </c>
      <c r="F53" s="6">
        <f>F23/F$29</f>
        <v>0.05224214133187664</v>
      </c>
    </row>
    <row r="54" spans="1:6" ht="12.75">
      <c r="A54" s="3"/>
      <c r="B54" s="3" t="s">
        <v>77</v>
      </c>
      <c r="C54" s="5">
        <f>C24/C$30</f>
        <v>0.03806734992679356</v>
      </c>
      <c r="D54" s="5">
        <f>D24/D$30</f>
        <v>0.0425531914893617</v>
      </c>
      <c r="E54" s="5">
        <f>E24/E$30</f>
        <v>0.03618421052631579</v>
      </c>
      <c r="F54" s="5">
        <f>F24/F$30</f>
        <v>0.03922872340425532</v>
      </c>
    </row>
    <row r="55" spans="1:6" ht="12.75">
      <c r="A55" s="1" t="s">
        <v>7</v>
      </c>
      <c r="B55" s="1" t="s">
        <v>76</v>
      </c>
      <c r="C55" s="6">
        <f>C25/C$29</f>
        <v>0.13263466306062655</v>
      </c>
      <c r="D55" s="6">
        <f>D25/D$29</f>
        <v>0.08805222407772886</v>
      </c>
      <c r="E55" s="6">
        <f>E25/E$29</f>
        <v>0.4086826347305389</v>
      </c>
      <c r="F55" s="6">
        <f>F25/F$29</f>
        <v>0.18215225703928092</v>
      </c>
    </row>
    <row r="56" spans="1:6" ht="12.75">
      <c r="A56" s="3"/>
      <c r="B56" s="3" t="s">
        <v>77</v>
      </c>
      <c r="C56" s="5">
        <f>C26/C$30</f>
        <v>0.05856515373352855</v>
      </c>
      <c r="D56" s="5">
        <f>D26/D$30</f>
        <v>0.0851063829787234</v>
      </c>
      <c r="E56" s="5">
        <f>E26/E$30</f>
        <v>0.26973684210526316</v>
      </c>
      <c r="F56" s="5">
        <f>F26/F$30</f>
        <v>0.11037234042553191</v>
      </c>
    </row>
    <row r="57" spans="1:6" ht="12.75">
      <c r="A57" s="1" t="s">
        <v>21</v>
      </c>
      <c r="B57" s="1" t="s">
        <v>76</v>
      </c>
      <c r="C57" s="6">
        <f>C27/C$29</f>
        <v>0.014424160468785216</v>
      </c>
      <c r="D57" s="6">
        <f>D27/D$29</f>
        <v>0.019887657507211172</v>
      </c>
      <c r="E57" s="6">
        <f>E27/E$29</f>
        <v>0.028656971770744225</v>
      </c>
      <c r="F57" s="6">
        <f>F27/F$29</f>
        <v>0.019516313254208672</v>
      </c>
    </row>
    <row r="58" spans="1:6" ht="12.75">
      <c r="A58" s="3"/>
      <c r="B58" s="3" t="s">
        <v>77</v>
      </c>
      <c r="C58" s="5">
        <f>C28/C$30</f>
        <v>0.014641288433382138</v>
      </c>
      <c r="D58" s="5">
        <f>D28/D$30</f>
        <v>0.01160541586073501</v>
      </c>
      <c r="E58" s="5">
        <f>E28/E$30</f>
        <v>0.009868421052631578</v>
      </c>
      <c r="F58" s="5">
        <f>F28/F$30</f>
        <v>0.012632978723404254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25.135135135135137</v>
      </c>
      <c r="D68" s="8">
        <f>D5/D6</f>
        <v>19.157894736842106</v>
      </c>
      <c r="E68" s="8">
        <f>E5/E6</f>
        <v>17.692307692307693</v>
      </c>
      <c r="F68" s="8">
        <f>F5/F6</f>
        <v>21.454545454545453</v>
      </c>
    </row>
    <row r="69" spans="1:6" ht="12.75">
      <c r="A69" s="1" t="s">
        <v>12</v>
      </c>
      <c r="B69" s="1" t="s">
        <v>82</v>
      </c>
      <c r="C69" s="7">
        <f>C7/C8</f>
        <v>8.503597122302159</v>
      </c>
      <c r="D69" s="7">
        <f>D7/D8</f>
        <v>9.161764705882353</v>
      </c>
      <c r="E69" s="7">
        <f>E7/E8</f>
        <v>10.157894736842104</v>
      </c>
      <c r="F69" s="7">
        <f>F7/F8</f>
        <v>8.99041533546326</v>
      </c>
    </row>
    <row r="70" spans="1:6" ht="12.75">
      <c r="A70" s="3" t="s">
        <v>13</v>
      </c>
      <c r="B70" s="3" t="s">
        <v>82</v>
      </c>
      <c r="C70" s="8">
        <f>C9/C10</f>
        <v>8.657894736842104</v>
      </c>
      <c r="D70" s="8">
        <f>D9/D10</f>
        <v>6.1911764705882355</v>
      </c>
      <c r="E70" s="8">
        <f>E9/E10</f>
        <v>4.95</v>
      </c>
      <c r="F70" s="8">
        <f>F9/F10</f>
        <v>7.182926829268292</v>
      </c>
    </row>
    <row r="71" spans="1:6" ht="12.75">
      <c r="A71" s="1" t="s">
        <v>14</v>
      </c>
      <c r="B71" s="1" t="s">
        <v>82</v>
      </c>
      <c r="C71" s="7">
        <f>C11/C12</f>
        <v>5.823529411764706</v>
      </c>
      <c r="D71" s="7">
        <f>D11/D12</f>
        <v>6.913043478260869</v>
      </c>
      <c r="E71" s="7">
        <f>E11/E12</f>
        <v>7.8125</v>
      </c>
      <c r="F71" s="7">
        <f>F11/F12</f>
        <v>6.602739726027397</v>
      </c>
    </row>
    <row r="72" spans="1:6" ht="12.75">
      <c r="A72" s="3" t="s">
        <v>15</v>
      </c>
      <c r="B72" s="3" t="s">
        <v>82</v>
      </c>
      <c r="C72" s="8">
        <f>C13/C14</f>
        <v>11.659090909090908</v>
      </c>
      <c r="D72" s="8">
        <f>D13/D14</f>
        <v>10.08695652173913</v>
      </c>
      <c r="E72" s="8">
        <f>E13/E14</f>
        <v>8.9375</v>
      </c>
      <c r="F72" s="8">
        <f>F13/F14</f>
        <v>10.698795180722891</v>
      </c>
    </row>
    <row r="73" spans="1:6" ht="12.75">
      <c r="A73" s="1" t="s">
        <v>16</v>
      </c>
      <c r="B73" s="1" t="s">
        <v>82</v>
      </c>
      <c r="C73" s="7">
        <f>C15/C16</f>
        <v>20.069767441860463</v>
      </c>
      <c r="D73" s="7">
        <f>D15/D16</f>
        <v>11.285714285714286</v>
      </c>
      <c r="E73" s="7">
        <f>E15/E16</f>
        <v>12.214285714285714</v>
      </c>
      <c r="F73" s="7">
        <f>F15/F16</f>
        <v>15.532608695652174</v>
      </c>
    </row>
    <row r="74" spans="1:6" ht="12.75">
      <c r="A74" s="3" t="s">
        <v>17</v>
      </c>
      <c r="B74" s="3" t="s">
        <v>82</v>
      </c>
      <c r="C74" s="8">
        <f>C17/C18</f>
        <v>11.578947368421053</v>
      </c>
      <c r="D74" s="8">
        <f>D17/D18</f>
        <v>17.114754098360656</v>
      </c>
      <c r="E74" s="8">
        <f>E17/E18</f>
        <v>16</v>
      </c>
      <c r="F74" s="8">
        <f>F17/F18</f>
        <v>14</v>
      </c>
    </row>
    <row r="75" spans="1:6" ht="12.75">
      <c r="A75" s="1" t="s">
        <v>18</v>
      </c>
      <c r="B75" s="1" t="s">
        <v>82</v>
      </c>
      <c r="C75" s="7">
        <f>C19/C20</f>
        <v>12.238636363636363</v>
      </c>
      <c r="D75" s="7">
        <f>D19/D20</f>
        <v>23.384615384615383</v>
      </c>
      <c r="E75" s="7">
        <f>E19/E20</f>
        <v>11.958333333333334</v>
      </c>
      <c r="F75" s="7">
        <f>F19/F20</f>
        <v>15.072847682119205</v>
      </c>
    </row>
    <row r="76" spans="1:6" ht="12.75">
      <c r="A76" s="3" t="s">
        <v>19</v>
      </c>
      <c r="B76" s="3" t="s">
        <v>82</v>
      </c>
      <c r="C76" s="8">
        <f>C21/C22</f>
        <v>12.03125</v>
      </c>
      <c r="D76" s="8">
        <f>D21/D22</f>
        <v>13.136363636363637</v>
      </c>
      <c r="E76" s="8">
        <f>E21/E22</f>
        <v>14.291666666666666</v>
      </c>
      <c r="F76" s="8">
        <f>F21/F22</f>
        <v>13.038461538461538</v>
      </c>
    </row>
    <row r="77" spans="1:6" ht="12.75">
      <c r="A77" s="9" t="s">
        <v>20</v>
      </c>
      <c r="B77" s="9" t="s">
        <v>82</v>
      </c>
      <c r="C77" s="8">
        <f>C23/C24</f>
        <v>17.03846153846154</v>
      </c>
      <c r="D77" s="8">
        <f>D23/D24</f>
        <v>20.454545454545453</v>
      </c>
      <c r="E77" s="8">
        <f>E23/E24</f>
        <v>14.454545454545455</v>
      </c>
      <c r="F77" s="8">
        <f>F23/F24</f>
        <v>17.83050847457627</v>
      </c>
    </row>
    <row r="78" spans="1:6" ht="12.75">
      <c r="A78" s="9" t="s">
        <v>7</v>
      </c>
      <c r="B78" s="9" t="s">
        <v>82</v>
      </c>
      <c r="C78" s="8">
        <f>C25/C26</f>
        <v>29.425</v>
      </c>
      <c r="D78" s="8">
        <f>D25/D26</f>
        <v>13.181818181818182</v>
      </c>
      <c r="E78" s="8">
        <f>E25/E26</f>
        <v>23.304878048780488</v>
      </c>
      <c r="F78" s="8">
        <f>F25/F26</f>
        <v>22.096385542168676</v>
      </c>
    </row>
    <row r="79" spans="1:6" ht="12.75">
      <c r="A79" s="9" t="s">
        <v>21</v>
      </c>
      <c r="B79" s="9" t="s">
        <v>82</v>
      </c>
      <c r="C79" s="8">
        <f>C27/C28</f>
        <v>12.8</v>
      </c>
      <c r="D79" s="8">
        <f>D27/D28</f>
        <v>21.833333333333332</v>
      </c>
      <c r="E79" s="8">
        <f>E27/E28</f>
        <v>44.666666666666664</v>
      </c>
      <c r="F79" s="8">
        <f>F27/F28</f>
        <v>20.68421052631579</v>
      </c>
    </row>
    <row r="80" spans="1:6" ht="12.75">
      <c r="A80" s="10" t="s">
        <v>8</v>
      </c>
      <c r="B80" s="10" t="s">
        <v>82</v>
      </c>
      <c r="C80" s="8">
        <f>C29/C30</f>
        <v>12.99267935578331</v>
      </c>
      <c r="D80" s="8">
        <f>D29/D30</f>
        <v>12.74081237911025</v>
      </c>
      <c r="E80" s="8">
        <f>E29/E30</f>
        <v>15.381578947368421</v>
      </c>
      <c r="F80" s="8">
        <f>F29/F30</f>
        <v>13.388962765957446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1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53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178</v>
      </c>
      <c r="D5" s="2">
        <v>242</v>
      </c>
      <c r="E5" s="2"/>
      <c r="F5" s="2">
        <v>420</v>
      </c>
    </row>
    <row r="6" spans="1:6" ht="12.75">
      <c r="A6" s="4"/>
      <c r="B6" s="4" t="s">
        <v>11</v>
      </c>
      <c r="C6" s="4">
        <v>8</v>
      </c>
      <c r="D6" s="4">
        <v>8</v>
      </c>
      <c r="E6" s="4"/>
      <c r="F6" s="4">
        <v>16</v>
      </c>
    </row>
    <row r="7" spans="1:6" ht="12.75">
      <c r="A7" s="2" t="s">
        <v>12</v>
      </c>
      <c r="B7" s="2" t="s">
        <v>10</v>
      </c>
      <c r="C7" s="2">
        <v>897</v>
      </c>
      <c r="D7" s="2">
        <v>610</v>
      </c>
      <c r="E7" s="2">
        <v>1</v>
      </c>
      <c r="F7" s="2">
        <v>1508</v>
      </c>
    </row>
    <row r="8" spans="1:6" ht="12.75">
      <c r="A8" s="4"/>
      <c r="B8" s="4" t="s">
        <v>11</v>
      </c>
      <c r="C8" s="4">
        <v>63</v>
      </c>
      <c r="D8" s="4">
        <v>48</v>
      </c>
      <c r="E8" s="4">
        <v>1</v>
      </c>
      <c r="F8" s="4">
        <v>112</v>
      </c>
    </row>
    <row r="9" spans="1:6" ht="12.75">
      <c r="A9" s="2" t="s">
        <v>13</v>
      </c>
      <c r="B9" s="2" t="s">
        <v>10</v>
      </c>
      <c r="C9" s="2">
        <v>1069</v>
      </c>
      <c r="D9" s="2">
        <v>500</v>
      </c>
      <c r="E9" s="2"/>
      <c r="F9" s="2">
        <v>1569</v>
      </c>
    </row>
    <row r="10" spans="1:6" ht="12.75">
      <c r="A10" s="4"/>
      <c r="B10" s="4" t="s">
        <v>11</v>
      </c>
      <c r="C10" s="4">
        <v>116</v>
      </c>
      <c r="D10" s="4">
        <v>63</v>
      </c>
      <c r="E10" s="4"/>
      <c r="F10" s="4">
        <v>179</v>
      </c>
    </row>
    <row r="11" spans="1:6" ht="12.75">
      <c r="A11" s="2" t="s">
        <v>14</v>
      </c>
      <c r="B11" s="2" t="s">
        <v>10</v>
      </c>
      <c r="C11" s="2">
        <v>1502</v>
      </c>
      <c r="D11" s="2">
        <v>533</v>
      </c>
      <c r="E11" s="2">
        <v>3</v>
      </c>
      <c r="F11" s="2">
        <v>2038</v>
      </c>
    </row>
    <row r="12" spans="1:6" ht="12.75">
      <c r="A12" s="4"/>
      <c r="B12" s="4" t="s">
        <v>11</v>
      </c>
      <c r="C12" s="4">
        <v>175</v>
      </c>
      <c r="D12" s="4">
        <v>83</v>
      </c>
      <c r="E12" s="4">
        <v>1</v>
      </c>
      <c r="F12" s="4">
        <v>259</v>
      </c>
    </row>
    <row r="13" spans="1:6" ht="12.75">
      <c r="A13" s="2" t="s">
        <v>15</v>
      </c>
      <c r="B13" s="2" t="s">
        <v>10</v>
      </c>
      <c r="C13" s="2">
        <v>2205</v>
      </c>
      <c r="D13" s="2">
        <v>1050</v>
      </c>
      <c r="E13" s="2">
        <v>3</v>
      </c>
      <c r="F13" s="2">
        <v>3258</v>
      </c>
    </row>
    <row r="14" spans="1:6" ht="12.75">
      <c r="A14" s="4"/>
      <c r="B14" s="4" t="s">
        <v>11</v>
      </c>
      <c r="C14" s="4">
        <v>127</v>
      </c>
      <c r="D14" s="4">
        <v>75</v>
      </c>
      <c r="E14" s="4">
        <v>2</v>
      </c>
      <c r="F14" s="4">
        <v>204</v>
      </c>
    </row>
    <row r="15" spans="1:6" ht="12.75">
      <c r="A15" s="2" t="s">
        <v>16</v>
      </c>
      <c r="B15" s="2" t="s">
        <v>10</v>
      </c>
      <c r="C15" s="2">
        <v>1419</v>
      </c>
      <c r="D15" s="2">
        <v>1158</v>
      </c>
      <c r="E15" s="2"/>
      <c r="F15" s="2">
        <v>2577</v>
      </c>
    </row>
    <row r="16" spans="1:6" ht="12.75">
      <c r="A16" s="4"/>
      <c r="B16" s="4" t="s">
        <v>11</v>
      </c>
      <c r="C16" s="4">
        <v>112</v>
      </c>
      <c r="D16" s="4">
        <v>64</v>
      </c>
      <c r="E16" s="4"/>
      <c r="F16" s="4">
        <v>176</v>
      </c>
    </row>
    <row r="17" spans="1:6" ht="12.75">
      <c r="A17" s="2" t="s">
        <v>17</v>
      </c>
      <c r="B17" s="2" t="s">
        <v>10</v>
      </c>
      <c r="C17" s="2">
        <v>2958</v>
      </c>
      <c r="D17" s="2">
        <v>2395</v>
      </c>
      <c r="E17" s="2">
        <v>106</v>
      </c>
      <c r="F17" s="2">
        <v>5459</v>
      </c>
    </row>
    <row r="18" spans="1:6" ht="12.75">
      <c r="A18" s="4"/>
      <c r="B18" s="4" t="s">
        <v>11</v>
      </c>
      <c r="C18" s="4">
        <v>164</v>
      </c>
      <c r="D18" s="4">
        <v>142</v>
      </c>
      <c r="E18" s="4">
        <v>6</v>
      </c>
      <c r="F18" s="4">
        <v>312</v>
      </c>
    </row>
    <row r="19" spans="1:6" ht="12.75">
      <c r="A19" s="2" t="s">
        <v>18</v>
      </c>
      <c r="B19" s="2" t="s">
        <v>10</v>
      </c>
      <c r="C19" s="2">
        <v>2514</v>
      </c>
      <c r="D19" s="2">
        <v>1659</v>
      </c>
      <c r="E19" s="2">
        <v>87</v>
      </c>
      <c r="F19" s="2">
        <v>4260</v>
      </c>
    </row>
    <row r="20" spans="1:6" ht="12.75">
      <c r="A20" s="4"/>
      <c r="B20" s="4" t="s">
        <v>11</v>
      </c>
      <c r="C20" s="4">
        <v>149</v>
      </c>
      <c r="D20" s="4">
        <v>85</v>
      </c>
      <c r="E20" s="4">
        <v>4</v>
      </c>
      <c r="F20" s="4">
        <v>238</v>
      </c>
    </row>
    <row r="21" spans="1:6" ht="12.75">
      <c r="A21" s="2" t="s">
        <v>19</v>
      </c>
      <c r="B21" s="2" t="s">
        <v>10</v>
      </c>
      <c r="C21" s="2">
        <v>1429</v>
      </c>
      <c r="D21" s="2">
        <v>1150</v>
      </c>
      <c r="E21" s="2">
        <v>29</v>
      </c>
      <c r="F21" s="2">
        <v>2608</v>
      </c>
    </row>
    <row r="22" spans="1:6" ht="12.75">
      <c r="A22" s="4"/>
      <c r="B22" s="4" t="s">
        <v>11</v>
      </c>
      <c r="C22" s="4">
        <v>85</v>
      </c>
      <c r="D22" s="4">
        <v>58</v>
      </c>
      <c r="E22" s="4">
        <v>2</v>
      </c>
      <c r="F22" s="4">
        <v>145</v>
      </c>
    </row>
    <row r="23" spans="1:6" ht="12.75">
      <c r="A23" s="2" t="s">
        <v>20</v>
      </c>
      <c r="B23" s="2" t="s">
        <v>10</v>
      </c>
      <c r="C23" s="2">
        <v>530</v>
      </c>
      <c r="D23" s="2">
        <v>1088</v>
      </c>
      <c r="E23" s="2">
        <v>7</v>
      </c>
      <c r="F23" s="2">
        <v>1625</v>
      </c>
    </row>
    <row r="24" spans="1:6" ht="12.75">
      <c r="A24" s="4"/>
      <c r="B24" s="4" t="s">
        <v>11</v>
      </c>
      <c r="C24" s="4">
        <v>36</v>
      </c>
      <c r="D24" s="4">
        <v>39</v>
      </c>
      <c r="E24" s="4">
        <v>1</v>
      </c>
      <c r="F24" s="4">
        <v>76</v>
      </c>
    </row>
    <row r="25" spans="1:6" ht="12.75">
      <c r="A25" s="2" t="s">
        <v>7</v>
      </c>
      <c r="B25" s="2" t="s">
        <v>10</v>
      </c>
      <c r="C25" s="2">
        <v>433</v>
      </c>
      <c r="D25" s="2">
        <v>237</v>
      </c>
      <c r="E25" s="2">
        <v>50</v>
      </c>
      <c r="F25" s="2">
        <v>720</v>
      </c>
    </row>
    <row r="26" spans="1:6" ht="12.75">
      <c r="A26" s="4"/>
      <c r="B26" s="4" t="s">
        <v>11</v>
      </c>
      <c r="C26" s="4">
        <v>13</v>
      </c>
      <c r="D26" s="4">
        <v>8</v>
      </c>
      <c r="E26" s="4">
        <v>2</v>
      </c>
      <c r="F26" s="4">
        <v>23</v>
      </c>
    </row>
    <row r="27" spans="1:6" ht="12.75">
      <c r="A27" s="2" t="s">
        <v>21</v>
      </c>
      <c r="B27" s="2" t="s">
        <v>10</v>
      </c>
      <c r="C27" s="2">
        <v>396</v>
      </c>
      <c r="D27" s="2">
        <v>104</v>
      </c>
      <c r="E27" s="2">
        <v>30</v>
      </c>
      <c r="F27" s="2">
        <v>530</v>
      </c>
    </row>
    <row r="28" spans="1:6" ht="12.75">
      <c r="A28" s="4"/>
      <c r="B28" s="4" t="s">
        <v>11</v>
      </c>
      <c r="C28" s="4">
        <v>18</v>
      </c>
      <c r="D28" s="4">
        <v>9</v>
      </c>
      <c r="E28" s="4">
        <v>1</v>
      </c>
      <c r="F28" s="4">
        <v>28</v>
      </c>
    </row>
    <row r="29" spans="1:6" ht="12.75">
      <c r="A29" s="2" t="s">
        <v>22</v>
      </c>
      <c r="B29" s="2"/>
      <c r="C29" s="2">
        <v>15530</v>
      </c>
      <c r="D29" s="2">
        <v>10726</v>
      </c>
      <c r="E29" s="2">
        <v>316</v>
      </c>
      <c r="F29" s="2">
        <v>26572</v>
      </c>
    </row>
    <row r="30" spans="1:6" ht="12.75">
      <c r="A30" s="4" t="s">
        <v>23</v>
      </c>
      <c r="B30" s="4"/>
      <c r="C30" s="4">
        <v>1066</v>
      </c>
      <c r="D30" s="4">
        <v>682</v>
      </c>
      <c r="E30" s="4">
        <v>20</v>
      </c>
      <c r="F30" s="4">
        <v>1768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0.011461687057308436</v>
      </c>
      <c r="D35" s="6">
        <f>D5/D$29</f>
        <v>0.022561998881223195</v>
      </c>
      <c r="E35" s="6">
        <f>E5/E$29</f>
        <v>0</v>
      </c>
      <c r="F35" s="6">
        <f>F5/F$29</f>
        <v>0.015806111696522657</v>
      </c>
    </row>
    <row r="36" spans="1:6" ht="12.75">
      <c r="A36" s="3"/>
      <c r="B36" s="3" t="s">
        <v>77</v>
      </c>
      <c r="C36" s="5">
        <f>C6/C$30</f>
        <v>0.0075046904315197</v>
      </c>
      <c r="D36" s="5">
        <f>D6/D$30</f>
        <v>0.011730205278592375</v>
      </c>
      <c r="E36" s="5">
        <f>E6/E$30</f>
        <v>0</v>
      </c>
      <c r="F36" s="5">
        <f>F6/F$30</f>
        <v>0.00904977375565611</v>
      </c>
    </row>
    <row r="37" spans="1:6" ht="12.75">
      <c r="A37" s="1" t="s">
        <v>12</v>
      </c>
      <c r="B37" s="1" t="s">
        <v>76</v>
      </c>
      <c r="C37" s="6">
        <f>C7/C$29</f>
        <v>0.05775917578879588</v>
      </c>
      <c r="D37" s="6">
        <f>D7/D$29</f>
        <v>0.05687115420473615</v>
      </c>
      <c r="E37" s="6">
        <f>E7/E$29</f>
        <v>0.0031645569620253164</v>
      </c>
      <c r="F37" s="6">
        <f>F7/F$29</f>
        <v>0.05675146771037182</v>
      </c>
    </row>
    <row r="38" spans="1:6" ht="12.75">
      <c r="A38" s="3"/>
      <c r="B38" s="3" t="s">
        <v>77</v>
      </c>
      <c r="C38" s="5">
        <f>C8/C$30</f>
        <v>0.05909943714821764</v>
      </c>
      <c r="D38" s="5">
        <f>D8/D$30</f>
        <v>0.07038123167155426</v>
      </c>
      <c r="E38" s="5">
        <f>E8/E$30</f>
        <v>0.05</v>
      </c>
      <c r="F38" s="5">
        <f>F8/F$30</f>
        <v>0.06334841628959276</v>
      </c>
    </row>
    <row r="39" spans="1:6" ht="12.75">
      <c r="A39" s="1" t="s">
        <v>13</v>
      </c>
      <c r="B39" s="1" t="s">
        <v>76</v>
      </c>
      <c r="C39" s="6">
        <f>C9/C$29</f>
        <v>0.06883451384417257</v>
      </c>
      <c r="D39" s="6">
        <f>D9/D$29</f>
        <v>0.04661570016781652</v>
      </c>
      <c r="E39" s="6">
        <f>E9/E$29</f>
        <v>0</v>
      </c>
      <c r="F39" s="6">
        <f>F9/F$29</f>
        <v>0.05904711726629535</v>
      </c>
    </row>
    <row r="40" spans="1:6" ht="12.75">
      <c r="A40" s="3"/>
      <c r="B40" s="3" t="s">
        <v>77</v>
      </c>
      <c r="C40" s="5">
        <f>C10/C$30</f>
        <v>0.10881801125703565</v>
      </c>
      <c r="D40" s="5">
        <f>D10/D$30</f>
        <v>0.09237536656891496</v>
      </c>
      <c r="E40" s="5">
        <f>E10/E$30</f>
        <v>0</v>
      </c>
      <c r="F40" s="5">
        <f>F10/F$30</f>
        <v>0.10124434389140272</v>
      </c>
    </row>
    <row r="41" spans="1:6" ht="12.75">
      <c r="A41" s="1" t="s">
        <v>14</v>
      </c>
      <c r="B41" s="1" t="s">
        <v>76</v>
      </c>
      <c r="C41" s="6">
        <f>C11/C$29</f>
        <v>0.09671603348358017</v>
      </c>
      <c r="D41" s="6">
        <f>D11/D$29</f>
        <v>0.049692336378892414</v>
      </c>
      <c r="E41" s="6">
        <f>E11/E$29</f>
        <v>0.00949367088607595</v>
      </c>
      <c r="F41" s="6">
        <f>F11/F$29</f>
        <v>0.07669727532741231</v>
      </c>
    </row>
    <row r="42" spans="1:6" ht="12.75">
      <c r="A42" s="3"/>
      <c r="B42" s="3" t="s">
        <v>77</v>
      </c>
      <c r="C42" s="5">
        <f>C12/C$30</f>
        <v>0.16416510318949343</v>
      </c>
      <c r="D42" s="5">
        <f>D12/D$30</f>
        <v>0.1217008797653959</v>
      </c>
      <c r="E42" s="5">
        <f>E12/E$30</f>
        <v>0.05</v>
      </c>
      <c r="F42" s="5">
        <f>F12/F$30</f>
        <v>0.14649321266968326</v>
      </c>
    </row>
    <row r="43" spans="1:6" ht="12.75">
      <c r="A43" s="1" t="s">
        <v>15</v>
      </c>
      <c r="B43" s="1" t="s">
        <v>76</v>
      </c>
      <c r="C43" s="6">
        <f>C13/C$29</f>
        <v>0.14198325820991628</v>
      </c>
      <c r="D43" s="6">
        <f>D13/D$29</f>
        <v>0.09789297035241469</v>
      </c>
      <c r="E43" s="6">
        <f>E13/E$29</f>
        <v>0.00949367088607595</v>
      </c>
      <c r="F43" s="6">
        <f>F13/F$29</f>
        <v>0.12261026644588288</v>
      </c>
    </row>
    <row r="44" spans="1:6" ht="12.75">
      <c r="A44" s="3"/>
      <c r="B44" s="3" t="s">
        <v>77</v>
      </c>
      <c r="C44" s="5">
        <f>C14/C$30</f>
        <v>0.11913696060037524</v>
      </c>
      <c r="D44" s="5">
        <f>D14/D$30</f>
        <v>0.10997067448680352</v>
      </c>
      <c r="E44" s="5">
        <f>E14/E$30</f>
        <v>0.1</v>
      </c>
      <c r="F44" s="5">
        <f>F14/F$30</f>
        <v>0.11538461538461539</v>
      </c>
    </row>
    <row r="45" spans="1:6" ht="12.75">
      <c r="A45" s="1" t="s">
        <v>16</v>
      </c>
      <c r="B45" s="1" t="s">
        <v>76</v>
      </c>
      <c r="C45" s="6">
        <f>C15/C$29</f>
        <v>0.09137153895685769</v>
      </c>
      <c r="D45" s="6">
        <f>D15/D$29</f>
        <v>0.10796196158866306</v>
      </c>
      <c r="E45" s="6">
        <f>E15/E$29</f>
        <v>0</v>
      </c>
      <c r="F45" s="6">
        <f>F15/F$29</f>
        <v>0.09698178533794972</v>
      </c>
    </row>
    <row r="46" spans="1:6" ht="12.75">
      <c r="A46" s="3"/>
      <c r="B46" s="3" t="s">
        <v>77</v>
      </c>
      <c r="C46" s="5">
        <f>C16/C$30</f>
        <v>0.1050656660412758</v>
      </c>
      <c r="D46" s="5">
        <f>D16/D$30</f>
        <v>0.093841642228739</v>
      </c>
      <c r="E46" s="5">
        <f>E16/E$30</f>
        <v>0</v>
      </c>
      <c r="F46" s="5">
        <f>F16/F$30</f>
        <v>0.09954751131221719</v>
      </c>
    </row>
    <row r="47" spans="1:6" ht="12.75">
      <c r="A47" s="1" t="s">
        <v>17</v>
      </c>
      <c r="B47" s="1" t="s">
        <v>76</v>
      </c>
      <c r="C47" s="6">
        <f>C17/C$29</f>
        <v>0.19047005795235028</v>
      </c>
      <c r="D47" s="6">
        <f>D17/D$29</f>
        <v>0.22328920380384112</v>
      </c>
      <c r="E47" s="6">
        <f>E17/E$29</f>
        <v>0.33544303797468356</v>
      </c>
      <c r="F47" s="6">
        <f>F17/F$29</f>
        <v>0.2054418184555171</v>
      </c>
    </row>
    <row r="48" spans="1:6" ht="12.75">
      <c r="A48" s="3"/>
      <c r="B48" s="3" t="s">
        <v>77</v>
      </c>
      <c r="C48" s="5">
        <f>C18/C$30</f>
        <v>0.15384615384615385</v>
      </c>
      <c r="D48" s="5">
        <f>D18/D$30</f>
        <v>0.20821114369501467</v>
      </c>
      <c r="E48" s="5">
        <f>E18/E$30</f>
        <v>0.3</v>
      </c>
      <c r="F48" s="5">
        <f>F18/F$30</f>
        <v>0.17647058823529413</v>
      </c>
    </row>
    <row r="49" spans="1:6" ht="12.75">
      <c r="A49" s="1" t="s">
        <v>18</v>
      </c>
      <c r="B49" s="1" t="s">
        <v>76</v>
      </c>
      <c r="C49" s="6">
        <f>C19/C$29</f>
        <v>0.16188023180940117</v>
      </c>
      <c r="D49" s="6">
        <f>D19/D$29</f>
        <v>0.1546708931568152</v>
      </c>
      <c r="E49" s="6">
        <f>E19/E$29</f>
        <v>0.27531645569620256</v>
      </c>
      <c r="F49" s="6">
        <f>F19/F$29</f>
        <v>0.16031913292187264</v>
      </c>
    </row>
    <row r="50" spans="1:6" ht="12.75">
      <c r="A50" s="3"/>
      <c r="B50" s="3" t="s">
        <v>77</v>
      </c>
      <c r="C50" s="5">
        <f>C20/C$30</f>
        <v>0.1397748592870544</v>
      </c>
      <c r="D50" s="5">
        <f>D20/D$30</f>
        <v>0.12463343108504399</v>
      </c>
      <c r="E50" s="5">
        <f>E20/E$30</f>
        <v>0.2</v>
      </c>
      <c r="F50" s="5">
        <f>F20/F$30</f>
        <v>0.1346153846153846</v>
      </c>
    </row>
    <row r="51" spans="1:6" ht="12.75">
      <c r="A51" s="1" t="s">
        <v>19</v>
      </c>
      <c r="B51" s="1" t="s">
        <v>76</v>
      </c>
      <c r="C51" s="6">
        <f>C21/C$29</f>
        <v>0.09201545396007726</v>
      </c>
      <c r="D51" s="6">
        <f>D21/D$29</f>
        <v>0.107216110385978</v>
      </c>
      <c r="E51" s="6">
        <f>E21/E$29</f>
        <v>0.09177215189873418</v>
      </c>
      <c r="F51" s="6">
        <f>F21/F$29</f>
        <v>0.0981484269155502</v>
      </c>
    </row>
    <row r="52" spans="1:6" ht="12.75">
      <c r="A52" s="3"/>
      <c r="B52" s="3" t="s">
        <v>77</v>
      </c>
      <c r="C52" s="5">
        <f>C22/C$30</f>
        <v>0.07973733583489681</v>
      </c>
      <c r="D52" s="5">
        <f>D22/D$30</f>
        <v>0.08504398826979472</v>
      </c>
      <c r="E52" s="5">
        <f>E22/E$30</f>
        <v>0.1</v>
      </c>
      <c r="F52" s="5">
        <f>F22/F$30</f>
        <v>0.08201357466063348</v>
      </c>
    </row>
    <row r="53" spans="1:6" ht="12.75">
      <c r="A53" s="1" t="s">
        <v>20</v>
      </c>
      <c r="B53" s="1" t="s">
        <v>76</v>
      </c>
      <c r="C53" s="6">
        <f>C23/C$29</f>
        <v>0.03412749517063748</v>
      </c>
      <c r="D53" s="6">
        <f>D23/D$29</f>
        <v>0.10143576356516874</v>
      </c>
      <c r="E53" s="6">
        <f>E23/E$29</f>
        <v>0.022151898734177215</v>
      </c>
      <c r="F53" s="6">
        <f>F23/F$29</f>
        <v>0.0611545988258317</v>
      </c>
    </row>
    <row r="54" spans="1:6" ht="12.75">
      <c r="A54" s="3"/>
      <c r="B54" s="3" t="s">
        <v>77</v>
      </c>
      <c r="C54" s="5">
        <f>C24/C$30</f>
        <v>0.03377110694183865</v>
      </c>
      <c r="D54" s="5">
        <f>D24/D$30</f>
        <v>0.05718475073313783</v>
      </c>
      <c r="E54" s="5">
        <f>E24/E$30</f>
        <v>0.05</v>
      </c>
      <c r="F54" s="5">
        <f>F24/F$30</f>
        <v>0.042986425339366516</v>
      </c>
    </row>
    <row r="55" spans="1:6" ht="12.75">
      <c r="A55" s="1" t="s">
        <v>7</v>
      </c>
      <c r="B55" s="1" t="s">
        <v>76</v>
      </c>
      <c r="C55" s="6">
        <f>C25/C$29</f>
        <v>0.027881519639407597</v>
      </c>
      <c r="D55" s="6">
        <f>D25/D$29</f>
        <v>0.022095841879545032</v>
      </c>
      <c r="E55" s="6">
        <f>E25/E$29</f>
        <v>0.15822784810126583</v>
      </c>
      <c r="F55" s="6">
        <f>F25/F$29</f>
        <v>0.027096191479753125</v>
      </c>
    </row>
    <row r="56" spans="1:6" ht="12.75">
      <c r="A56" s="3"/>
      <c r="B56" s="3" t="s">
        <v>77</v>
      </c>
      <c r="C56" s="5">
        <f>C26/C$30</f>
        <v>0.012195121951219513</v>
      </c>
      <c r="D56" s="5">
        <f>D26/D$30</f>
        <v>0.011730205278592375</v>
      </c>
      <c r="E56" s="5">
        <f>E26/E$30</f>
        <v>0.1</v>
      </c>
      <c r="F56" s="5">
        <f>F26/F$30</f>
        <v>0.013009049773755657</v>
      </c>
    </row>
    <row r="57" spans="1:6" ht="12.75">
      <c r="A57" s="1" t="s">
        <v>21</v>
      </c>
      <c r="B57" s="1" t="s">
        <v>76</v>
      </c>
      <c r="C57" s="6">
        <f>C27/C$29</f>
        <v>0.02549903412749517</v>
      </c>
      <c r="D57" s="6">
        <f>D27/D$29</f>
        <v>0.009696065634905836</v>
      </c>
      <c r="E57" s="6">
        <f>E27/E$29</f>
        <v>0.0949367088607595</v>
      </c>
      <c r="F57" s="6">
        <f>F27/F$29</f>
        <v>0.019945807617040495</v>
      </c>
    </row>
    <row r="58" spans="1:6" ht="12.75">
      <c r="A58" s="3"/>
      <c r="B58" s="3" t="s">
        <v>77</v>
      </c>
      <c r="C58" s="5">
        <f>C28/C$30</f>
        <v>0.016885553470919325</v>
      </c>
      <c r="D58" s="5">
        <f>D28/D$30</f>
        <v>0.013196480938416423</v>
      </c>
      <c r="E58" s="5">
        <f>E28/E$30</f>
        <v>0.05</v>
      </c>
      <c r="F58" s="5">
        <f>F28/F$30</f>
        <v>0.01583710407239819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22.25</v>
      </c>
      <c r="D68" s="8">
        <f>D5/D6</f>
        <v>30.25</v>
      </c>
      <c r="E68" s="8" t="e">
        <f>E5/E6</f>
        <v>#DIV/0!</v>
      </c>
      <c r="F68" s="8">
        <f>F5/F6</f>
        <v>26.25</v>
      </c>
    </row>
    <row r="69" spans="1:6" ht="12.75">
      <c r="A69" s="1" t="s">
        <v>12</v>
      </c>
      <c r="B69" s="1" t="s">
        <v>82</v>
      </c>
      <c r="C69" s="7">
        <f>C7/C8</f>
        <v>14.238095238095237</v>
      </c>
      <c r="D69" s="7">
        <f>D7/D8</f>
        <v>12.708333333333334</v>
      </c>
      <c r="E69" s="7">
        <f>E7/E8</f>
        <v>1</v>
      </c>
      <c r="F69" s="7">
        <f>F7/F8</f>
        <v>13.464285714285714</v>
      </c>
    </row>
    <row r="70" spans="1:6" ht="12.75">
      <c r="A70" s="3" t="s">
        <v>13</v>
      </c>
      <c r="B70" s="3" t="s">
        <v>82</v>
      </c>
      <c r="C70" s="8">
        <f>C9/C10</f>
        <v>9.21551724137931</v>
      </c>
      <c r="D70" s="8">
        <f>D9/D10</f>
        <v>7.936507936507937</v>
      </c>
      <c r="E70" s="8" t="e">
        <f>E9/E10</f>
        <v>#DIV/0!</v>
      </c>
      <c r="F70" s="8">
        <f>F9/F10</f>
        <v>8.76536312849162</v>
      </c>
    </row>
    <row r="71" spans="1:6" ht="12.75">
      <c r="A71" s="1" t="s">
        <v>14</v>
      </c>
      <c r="B71" s="1" t="s">
        <v>82</v>
      </c>
      <c r="C71" s="7">
        <f>C11/C12</f>
        <v>8.582857142857144</v>
      </c>
      <c r="D71" s="7">
        <f>D11/D12</f>
        <v>6.421686746987952</v>
      </c>
      <c r="E71" s="7">
        <f>E11/E12</f>
        <v>3</v>
      </c>
      <c r="F71" s="7">
        <f>F11/F12</f>
        <v>7.8687258687258685</v>
      </c>
    </row>
    <row r="72" spans="1:6" ht="12.75">
      <c r="A72" s="3" t="s">
        <v>15</v>
      </c>
      <c r="B72" s="3" t="s">
        <v>82</v>
      </c>
      <c r="C72" s="8">
        <f>C13/C14</f>
        <v>17.362204724409448</v>
      </c>
      <c r="D72" s="8">
        <f>D13/D14</f>
        <v>14</v>
      </c>
      <c r="E72" s="8">
        <f>E13/E14</f>
        <v>1.5</v>
      </c>
      <c r="F72" s="8">
        <f>F13/F14</f>
        <v>15.970588235294118</v>
      </c>
    </row>
    <row r="73" spans="1:6" ht="12.75">
      <c r="A73" s="1" t="s">
        <v>16</v>
      </c>
      <c r="B73" s="1" t="s">
        <v>82</v>
      </c>
      <c r="C73" s="7">
        <f>C15/C16</f>
        <v>12.669642857142858</v>
      </c>
      <c r="D73" s="7">
        <f>D15/D16</f>
        <v>18.09375</v>
      </c>
      <c r="E73" s="7" t="e">
        <f>E15/E16</f>
        <v>#DIV/0!</v>
      </c>
      <c r="F73" s="7">
        <f>F15/F16</f>
        <v>14.642045454545455</v>
      </c>
    </row>
    <row r="74" spans="1:6" ht="12.75">
      <c r="A74" s="3" t="s">
        <v>17</v>
      </c>
      <c r="B74" s="3" t="s">
        <v>82</v>
      </c>
      <c r="C74" s="8">
        <f>C17/C18</f>
        <v>18.036585365853657</v>
      </c>
      <c r="D74" s="8">
        <f>D17/D18</f>
        <v>16.866197183098592</v>
      </c>
      <c r="E74" s="8">
        <f>E17/E18</f>
        <v>17.666666666666668</v>
      </c>
      <c r="F74" s="8">
        <f>F17/F18</f>
        <v>17.496794871794872</v>
      </c>
    </row>
    <row r="75" spans="1:6" ht="12.75">
      <c r="A75" s="1" t="s">
        <v>18</v>
      </c>
      <c r="B75" s="1" t="s">
        <v>82</v>
      </c>
      <c r="C75" s="7">
        <f>C19/C20</f>
        <v>16.87248322147651</v>
      </c>
      <c r="D75" s="7">
        <f>D19/D20</f>
        <v>19.51764705882353</v>
      </c>
      <c r="E75" s="7">
        <f>E19/E20</f>
        <v>21.75</v>
      </c>
      <c r="F75" s="7">
        <f>F19/F20</f>
        <v>17.899159663865547</v>
      </c>
    </row>
    <row r="76" spans="1:6" ht="12.75">
      <c r="A76" s="3" t="s">
        <v>19</v>
      </c>
      <c r="B76" s="3" t="s">
        <v>82</v>
      </c>
      <c r="C76" s="8">
        <f>C21/C22</f>
        <v>16.811764705882354</v>
      </c>
      <c r="D76" s="8">
        <f>D21/D22</f>
        <v>19.82758620689655</v>
      </c>
      <c r="E76" s="8">
        <f>E21/E22</f>
        <v>14.5</v>
      </c>
      <c r="F76" s="8">
        <f>F21/F22</f>
        <v>17.986206896551725</v>
      </c>
    </row>
    <row r="77" spans="1:6" ht="12.75">
      <c r="A77" s="9" t="s">
        <v>20</v>
      </c>
      <c r="B77" s="9" t="s">
        <v>82</v>
      </c>
      <c r="C77" s="8">
        <f>C23/C24</f>
        <v>14.722222222222221</v>
      </c>
      <c r="D77" s="8">
        <f>D23/D24</f>
        <v>27.897435897435898</v>
      </c>
      <c r="E77" s="8">
        <f>E23/E24</f>
        <v>7</v>
      </c>
      <c r="F77" s="8">
        <f>F23/F24</f>
        <v>21.38157894736842</v>
      </c>
    </row>
    <row r="78" spans="1:6" ht="12.75">
      <c r="A78" s="9" t="s">
        <v>7</v>
      </c>
      <c r="B78" s="9" t="s">
        <v>82</v>
      </c>
      <c r="C78" s="8">
        <f>C25/C26</f>
        <v>33.30769230769231</v>
      </c>
      <c r="D78" s="8">
        <f>D25/D26</f>
        <v>29.625</v>
      </c>
      <c r="E78" s="8">
        <f>E25/E26</f>
        <v>25</v>
      </c>
      <c r="F78" s="8">
        <f>F25/F26</f>
        <v>31.304347826086957</v>
      </c>
    </row>
    <row r="79" spans="1:6" ht="12.75">
      <c r="A79" s="9" t="s">
        <v>21</v>
      </c>
      <c r="B79" s="9" t="s">
        <v>82</v>
      </c>
      <c r="C79" s="8">
        <f>C27/C28</f>
        <v>22</v>
      </c>
      <c r="D79" s="8">
        <f>D27/D28</f>
        <v>11.555555555555555</v>
      </c>
      <c r="E79" s="8">
        <f>E27/E28</f>
        <v>30</v>
      </c>
      <c r="F79" s="8">
        <f>F27/F28</f>
        <v>18.928571428571427</v>
      </c>
    </row>
    <row r="80" spans="1:6" ht="12.75">
      <c r="A80" s="10" t="s">
        <v>8</v>
      </c>
      <c r="B80" s="10" t="s">
        <v>82</v>
      </c>
      <c r="C80" s="8">
        <f>C29/C30</f>
        <v>14.568480300187618</v>
      </c>
      <c r="D80" s="8">
        <f>D29/D30</f>
        <v>15.727272727272727</v>
      </c>
      <c r="E80" s="8">
        <f>E29/E30</f>
        <v>15.8</v>
      </c>
      <c r="F80" s="8">
        <f>F29/F30</f>
        <v>15.029411764705882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22.00390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52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/>
      <c r="D7" s="2"/>
      <c r="E7" s="2"/>
      <c r="F7" s="2"/>
    </row>
    <row r="8" spans="1:6" ht="12.75">
      <c r="A8" s="4"/>
      <c r="B8" s="4" t="s">
        <v>11</v>
      </c>
      <c r="C8" s="4"/>
      <c r="D8" s="4"/>
      <c r="E8" s="4"/>
      <c r="F8" s="4"/>
    </row>
    <row r="9" spans="1:6" ht="12.75">
      <c r="A9" s="2" t="s">
        <v>13</v>
      </c>
      <c r="B9" s="2" t="s">
        <v>10</v>
      </c>
      <c r="C9" s="2"/>
      <c r="D9" s="2"/>
      <c r="E9" s="2"/>
      <c r="F9" s="2"/>
    </row>
    <row r="10" spans="1:6" ht="12.75">
      <c r="A10" s="4"/>
      <c r="B10" s="4" t="s">
        <v>11</v>
      </c>
      <c r="C10" s="4"/>
      <c r="D10" s="4"/>
      <c r="E10" s="4"/>
      <c r="F10" s="4"/>
    </row>
    <row r="11" spans="1:6" ht="12.75">
      <c r="A11" s="2" t="s">
        <v>14</v>
      </c>
      <c r="B11" s="2" t="s">
        <v>10</v>
      </c>
      <c r="C11" s="2">
        <v>175</v>
      </c>
      <c r="D11" s="2">
        <v>48</v>
      </c>
      <c r="E11" s="2"/>
      <c r="F11" s="2">
        <v>223</v>
      </c>
    </row>
    <row r="12" spans="1:6" ht="12.75">
      <c r="A12" s="4"/>
      <c r="B12" s="4" t="s">
        <v>11</v>
      </c>
      <c r="C12" s="4">
        <v>25</v>
      </c>
      <c r="D12" s="4">
        <v>11</v>
      </c>
      <c r="E12" s="4"/>
      <c r="F12" s="4">
        <v>36</v>
      </c>
    </row>
    <row r="13" spans="1:6" ht="12.75">
      <c r="A13" s="2" t="s">
        <v>15</v>
      </c>
      <c r="B13" s="2" t="s">
        <v>10</v>
      </c>
      <c r="C13" s="2"/>
      <c r="D13" s="2">
        <v>26</v>
      </c>
      <c r="E13" s="2"/>
      <c r="F13" s="2">
        <v>26</v>
      </c>
    </row>
    <row r="14" spans="1:6" ht="12.75">
      <c r="A14" s="4"/>
      <c r="B14" s="4" t="s">
        <v>11</v>
      </c>
      <c r="C14" s="4"/>
      <c r="D14" s="4">
        <v>2</v>
      </c>
      <c r="E14" s="4"/>
      <c r="F14" s="4">
        <v>2</v>
      </c>
    </row>
    <row r="15" spans="1:6" ht="12.75">
      <c r="A15" s="2" t="s">
        <v>16</v>
      </c>
      <c r="B15" s="2" t="s">
        <v>10</v>
      </c>
      <c r="C15" s="2">
        <v>1</v>
      </c>
      <c r="D15" s="2"/>
      <c r="E15" s="2"/>
      <c r="F15" s="2">
        <v>1</v>
      </c>
    </row>
    <row r="16" spans="1:6" ht="12.75">
      <c r="A16" s="4"/>
      <c r="B16" s="4" t="s">
        <v>11</v>
      </c>
      <c r="C16" s="4">
        <v>1</v>
      </c>
      <c r="D16" s="4"/>
      <c r="E16" s="4"/>
      <c r="F16" s="4">
        <v>1</v>
      </c>
    </row>
    <row r="17" spans="1:6" ht="12.75">
      <c r="A17" s="2" t="s">
        <v>17</v>
      </c>
      <c r="B17" s="2" t="s">
        <v>10</v>
      </c>
      <c r="C17" s="2">
        <v>23</v>
      </c>
      <c r="D17" s="2">
        <v>9</v>
      </c>
      <c r="E17" s="2"/>
      <c r="F17" s="2">
        <v>32</v>
      </c>
    </row>
    <row r="18" spans="1:6" ht="12.75">
      <c r="A18" s="4"/>
      <c r="B18" s="4" t="s">
        <v>11</v>
      </c>
      <c r="C18" s="4">
        <v>2</v>
      </c>
      <c r="D18" s="4">
        <v>1</v>
      </c>
      <c r="E18" s="4"/>
      <c r="F18" s="4">
        <v>3</v>
      </c>
    </row>
    <row r="19" spans="1:6" ht="12.75">
      <c r="A19" s="2" t="s">
        <v>18</v>
      </c>
      <c r="B19" s="2" t="s">
        <v>10</v>
      </c>
      <c r="C19" s="2">
        <v>94</v>
      </c>
      <c r="D19" s="2">
        <v>30</v>
      </c>
      <c r="E19" s="2"/>
      <c r="F19" s="2">
        <v>124</v>
      </c>
    </row>
    <row r="20" spans="1:6" ht="12.75">
      <c r="A20" s="4"/>
      <c r="B20" s="4" t="s">
        <v>11</v>
      </c>
      <c r="C20" s="4">
        <v>6</v>
      </c>
      <c r="D20" s="4">
        <v>4</v>
      </c>
      <c r="E20" s="4"/>
      <c r="F20" s="4">
        <v>10</v>
      </c>
    </row>
    <row r="21" spans="1:6" ht="12.75">
      <c r="A21" s="2" t="s">
        <v>19</v>
      </c>
      <c r="B21" s="2" t="s">
        <v>10</v>
      </c>
      <c r="C21" s="2">
        <v>36</v>
      </c>
      <c r="D21" s="2">
        <v>8</v>
      </c>
      <c r="E21" s="2"/>
      <c r="F21" s="2">
        <v>44</v>
      </c>
    </row>
    <row r="22" spans="1:6" ht="12.75">
      <c r="A22" s="4"/>
      <c r="B22" s="4" t="s">
        <v>11</v>
      </c>
      <c r="C22" s="4">
        <v>3</v>
      </c>
      <c r="D22" s="4">
        <v>3</v>
      </c>
      <c r="E22" s="4"/>
      <c r="F22" s="4">
        <v>6</v>
      </c>
    </row>
    <row r="23" spans="1:6" ht="12.75">
      <c r="A23" s="2" t="s">
        <v>20</v>
      </c>
      <c r="B23" s="2" t="s">
        <v>10</v>
      </c>
      <c r="C23" s="2"/>
      <c r="D23" s="2">
        <v>24</v>
      </c>
      <c r="E23" s="2"/>
      <c r="F23" s="2">
        <v>24</v>
      </c>
    </row>
    <row r="24" spans="1:6" ht="12.75">
      <c r="A24" s="4"/>
      <c r="B24" s="4" t="s">
        <v>11</v>
      </c>
      <c r="C24" s="4"/>
      <c r="D24" s="4">
        <v>2</v>
      </c>
      <c r="E24" s="4"/>
      <c r="F24" s="4">
        <v>2</v>
      </c>
    </row>
    <row r="25" spans="1:6" ht="12.75">
      <c r="A25" s="2" t="s">
        <v>7</v>
      </c>
      <c r="B25" s="2" t="s">
        <v>10</v>
      </c>
      <c r="C25" s="2">
        <v>9</v>
      </c>
      <c r="D25" s="2">
        <v>29</v>
      </c>
      <c r="E25" s="2"/>
      <c r="F25" s="2">
        <v>38</v>
      </c>
    </row>
    <row r="26" spans="1:6" ht="12.75">
      <c r="A26" s="4"/>
      <c r="B26" s="4" t="s">
        <v>11</v>
      </c>
      <c r="C26" s="4">
        <v>2</v>
      </c>
      <c r="D26" s="4">
        <v>1</v>
      </c>
      <c r="E26" s="4"/>
      <c r="F26" s="4">
        <v>3</v>
      </c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338</v>
      </c>
      <c r="D29" s="2">
        <v>174</v>
      </c>
      <c r="E29" s="2"/>
      <c r="F29" s="2">
        <v>512</v>
      </c>
    </row>
    <row r="30" spans="1:6" ht="12.75">
      <c r="A30" s="4" t="s">
        <v>23</v>
      </c>
      <c r="B30" s="4"/>
      <c r="C30" s="4">
        <v>39</v>
      </c>
      <c r="D30" s="4">
        <v>24</v>
      </c>
      <c r="E30" s="4"/>
      <c r="F30" s="4">
        <v>63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 t="e">
        <f>E5/E$29</f>
        <v>#DIV/0!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 t="e">
        <f>E6/E$30</f>
        <v>#DIV/0!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</v>
      </c>
      <c r="D37" s="6">
        <f>D7/D$29</f>
        <v>0</v>
      </c>
      <c r="E37" s="6" t="e">
        <f>E7/E$29</f>
        <v>#DIV/0!</v>
      </c>
      <c r="F37" s="6">
        <f>F7/F$29</f>
        <v>0</v>
      </c>
    </row>
    <row r="38" spans="1:6" ht="12.75">
      <c r="A38" s="3"/>
      <c r="B38" s="3" t="s">
        <v>77</v>
      </c>
      <c r="C38" s="5">
        <f>C8/C$30</f>
        <v>0</v>
      </c>
      <c r="D38" s="5">
        <f>D8/D$30</f>
        <v>0</v>
      </c>
      <c r="E38" s="5" t="e">
        <f>E8/E$30</f>
        <v>#DIV/0!</v>
      </c>
      <c r="F38" s="5">
        <f>F8/F$30</f>
        <v>0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</v>
      </c>
      <c r="E39" s="6" t="e">
        <f>E9/E$29</f>
        <v>#DIV/0!</v>
      </c>
      <c r="F39" s="6">
        <f>F9/F$29</f>
        <v>0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</v>
      </c>
      <c r="E40" s="5" t="e">
        <f>E10/E$30</f>
        <v>#DIV/0!</v>
      </c>
      <c r="F40" s="5">
        <f>F10/F$30</f>
        <v>0</v>
      </c>
    </row>
    <row r="41" spans="1:6" ht="12.75">
      <c r="A41" s="1" t="s">
        <v>14</v>
      </c>
      <c r="B41" s="1" t="s">
        <v>76</v>
      </c>
      <c r="C41" s="6">
        <f>C11/C$29</f>
        <v>0.5177514792899408</v>
      </c>
      <c r="D41" s="6">
        <f>D11/D$29</f>
        <v>0.27586206896551724</v>
      </c>
      <c r="E41" s="6" t="e">
        <f>E11/E$29</f>
        <v>#DIV/0!</v>
      </c>
      <c r="F41" s="6">
        <f>F11/F$29</f>
        <v>0.435546875</v>
      </c>
    </row>
    <row r="42" spans="1:6" ht="12.75">
      <c r="A42" s="3"/>
      <c r="B42" s="3" t="s">
        <v>77</v>
      </c>
      <c r="C42" s="5">
        <f>C12/C$30</f>
        <v>0.6410256410256411</v>
      </c>
      <c r="D42" s="5">
        <f>D12/D$30</f>
        <v>0.4583333333333333</v>
      </c>
      <c r="E42" s="5" t="e">
        <f>E12/E$30</f>
        <v>#DIV/0!</v>
      </c>
      <c r="F42" s="5">
        <f>F12/F$30</f>
        <v>0.5714285714285714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0.14942528735632185</v>
      </c>
      <c r="E43" s="6" t="e">
        <f>E13/E$29</f>
        <v>#DIV/0!</v>
      </c>
      <c r="F43" s="6">
        <f>F13/F$29</f>
        <v>0.05078125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0.08333333333333333</v>
      </c>
      <c r="E44" s="5" t="e">
        <f>E14/E$30</f>
        <v>#DIV/0!</v>
      </c>
      <c r="F44" s="5">
        <f>F14/F$30</f>
        <v>0.031746031746031744</v>
      </c>
    </row>
    <row r="45" spans="1:6" ht="12.75">
      <c r="A45" s="1" t="s">
        <v>16</v>
      </c>
      <c r="B45" s="1" t="s">
        <v>76</v>
      </c>
      <c r="C45" s="6">
        <f>C15/C$29</f>
        <v>0.0029585798816568047</v>
      </c>
      <c r="D45" s="6">
        <f>D15/D$29</f>
        <v>0</v>
      </c>
      <c r="E45" s="6" t="e">
        <f>E15/E$29</f>
        <v>#DIV/0!</v>
      </c>
      <c r="F45" s="6">
        <f>F15/F$29</f>
        <v>0.001953125</v>
      </c>
    </row>
    <row r="46" spans="1:6" ht="12.75">
      <c r="A46" s="3"/>
      <c r="B46" s="3" t="s">
        <v>77</v>
      </c>
      <c r="C46" s="5">
        <f>C16/C$30</f>
        <v>0.02564102564102564</v>
      </c>
      <c r="D46" s="5">
        <f>D16/D$30</f>
        <v>0</v>
      </c>
      <c r="E46" s="5" t="e">
        <f>E16/E$30</f>
        <v>#DIV/0!</v>
      </c>
      <c r="F46" s="5">
        <f>F16/F$30</f>
        <v>0.015873015873015872</v>
      </c>
    </row>
    <row r="47" spans="1:6" ht="12.75">
      <c r="A47" s="1" t="s">
        <v>17</v>
      </c>
      <c r="B47" s="1" t="s">
        <v>76</v>
      </c>
      <c r="C47" s="6">
        <f>C17/C$29</f>
        <v>0.06804733727810651</v>
      </c>
      <c r="D47" s="6">
        <f>D17/D$29</f>
        <v>0.05172413793103448</v>
      </c>
      <c r="E47" s="6" t="e">
        <f>E17/E$29</f>
        <v>#DIV/0!</v>
      </c>
      <c r="F47" s="6">
        <f>F17/F$29</f>
        <v>0.0625</v>
      </c>
    </row>
    <row r="48" spans="1:6" ht="12.75">
      <c r="A48" s="3"/>
      <c r="B48" s="3" t="s">
        <v>77</v>
      </c>
      <c r="C48" s="5">
        <f>C18/C$30</f>
        <v>0.05128205128205128</v>
      </c>
      <c r="D48" s="5">
        <f>D18/D$30</f>
        <v>0.041666666666666664</v>
      </c>
      <c r="E48" s="5" t="e">
        <f>E18/E$30</f>
        <v>#DIV/0!</v>
      </c>
      <c r="F48" s="5">
        <f>F18/F$30</f>
        <v>0.047619047619047616</v>
      </c>
    </row>
    <row r="49" spans="1:6" ht="12.75">
      <c r="A49" s="1" t="s">
        <v>18</v>
      </c>
      <c r="B49" s="1" t="s">
        <v>76</v>
      </c>
      <c r="C49" s="6">
        <f>C19/C$29</f>
        <v>0.2781065088757396</v>
      </c>
      <c r="D49" s="6">
        <f>D19/D$29</f>
        <v>0.1724137931034483</v>
      </c>
      <c r="E49" s="6" t="e">
        <f>E19/E$29</f>
        <v>#DIV/0!</v>
      </c>
      <c r="F49" s="6">
        <f>F19/F$29</f>
        <v>0.2421875</v>
      </c>
    </row>
    <row r="50" spans="1:6" ht="12.75">
      <c r="A50" s="3"/>
      <c r="B50" s="3" t="s">
        <v>77</v>
      </c>
      <c r="C50" s="5">
        <f>C20/C$30</f>
        <v>0.15384615384615385</v>
      </c>
      <c r="D50" s="5">
        <f>D20/D$30</f>
        <v>0.16666666666666666</v>
      </c>
      <c r="E50" s="5" t="e">
        <f>E20/E$30</f>
        <v>#DIV/0!</v>
      </c>
      <c r="F50" s="5">
        <f>F20/F$30</f>
        <v>0.15873015873015872</v>
      </c>
    </row>
    <row r="51" spans="1:6" ht="12.75">
      <c r="A51" s="1" t="s">
        <v>19</v>
      </c>
      <c r="B51" s="1" t="s">
        <v>76</v>
      </c>
      <c r="C51" s="6">
        <f>C21/C$29</f>
        <v>0.10650887573964497</v>
      </c>
      <c r="D51" s="6">
        <f>D21/D$29</f>
        <v>0.04597701149425287</v>
      </c>
      <c r="E51" s="6" t="e">
        <f>E21/E$29</f>
        <v>#DIV/0!</v>
      </c>
      <c r="F51" s="6">
        <f>F21/F$29</f>
        <v>0.0859375</v>
      </c>
    </row>
    <row r="52" spans="1:6" ht="12.75">
      <c r="A52" s="3"/>
      <c r="B52" s="3" t="s">
        <v>77</v>
      </c>
      <c r="C52" s="5">
        <f>C22/C$30</f>
        <v>0.07692307692307693</v>
      </c>
      <c r="D52" s="5">
        <f>D22/D$30</f>
        <v>0.125</v>
      </c>
      <c r="E52" s="5" t="e">
        <f>E22/E$30</f>
        <v>#DIV/0!</v>
      </c>
      <c r="F52" s="5">
        <f>F22/F$30</f>
        <v>0.09523809523809523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0.13793103448275862</v>
      </c>
      <c r="E53" s="6" t="e">
        <f>E23/E$29</f>
        <v>#DIV/0!</v>
      </c>
      <c r="F53" s="6">
        <f>F23/F$29</f>
        <v>0.046875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0.08333333333333333</v>
      </c>
      <c r="E54" s="5" t="e">
        <f>E24/E$30</f>
        <v>#DIV/0!</v>
      </c>
      <c r="F54" s="5">
        <f>F24/F$30</f>
        <v>0.031746031746031744</v>
      </c>
    </row>
    <row r="55" spans="1:6" ht="12.75">
      <c r="A55" s="1" t="s">
        <v>7</v>
      </c>
      <c r="B55" s="1" t="s">
        <v>76</v>
      </c>
      <c r="C55" s="6">
        <f>C25/C$29</f>
        <v>0.026627218934911243</v>
      </c>
      <c r="D55" s="6">
        <f>D25/D$29</f>
        <v>0.16666666666666666</v>
      </c>
      <c r="E55" s="6" t="e">
        <f>E25/E$29</f>
        <v>#DIV/0!</v>
      </c>
      <c r="F55" s="6">
        <f>F25/F$29</f>
        <v>0.07421875</v>
      </c>
    </row>
    <row r="56" spans="1:6" ht="12.75">
      <c r="A56" s="3"/>
      <c r="B56" s="3" t="s">
        <v>77</v>
      </c>
      <c r="C56" s="5">
        <f>C26/C$30</f>
        <v>0.05128205128205128</v>
      </c>
      <c r="D56" s="5">
        <f>D26/D$30</f>
        <v>0.041666666666666664</v>
      </c>
      <c r="E56" s="5" t="e">
        <f>E26/E$30</f>
        <v>#DIV/0!</v>
      </c>
      <c r="F56" s="5">
        <f>F26/F$30</f>
        <v>0.047619047619047616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 t="e">
        <f>E27/E$29</f>
        <v>#DIV/0!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 t="e">
        <f>E28/E$30</f>
        <v>#DIV/0!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 t="e">
        <f>E29/E$29</f>
        <v>#DIV/0!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 t="e">
        <f>E30/E$30</f>
        <v>#DIV/0!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 t="e">
        <f>D7/D8</f>
        <v>#DIV/0!</v>
      </c>
      <c r="E69" s="7" t="e">
        <f>E7/E8</f>
        <v>#DIV/0!</v>
      </c>
      <c r="F69" s="7" t="e">
        <f>F7/F8</f>
        <v>#DIV/0!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 t="e">
        <f>E9/E10</f>
        <v>#DIV/0!</v>
      </c>
      <c r="F70" s="8" t="e">
        <f>F9/F10</f>
        <v>#DIV/0!</v>
      </c>
    </row>
    <row r="71" spans="1:6" ht="12.75">
      <c r="A71" s="1" t="s">
        <v>14</v>
      </c>
      <c r="B71" s="1" t="s">
        <v>82</v>
      </c>
      <c r="C71" s="7">
        <f>C11/C12</f>
        <v>7</v>
      </c>
      <c r="D71" s="7">
        <f>D11/D12</f>
        <v>4.363636363636363</v>
      </c>
      <c r="E71" s="7" t="e">
        <f>E11/E12</f>
        <v>#DIV/0!</v>
      </c>
      <c r="F71" s="7">
        <f>F11/F12</f>
        <v>6.194444444444445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>
        <f>D13/D14</f>
        <v>13</v>
      </c>
      <c r="E72" s="8" t="e">
        <f>E13/E14</f>
        <v>#DIV/0!</v>
      </c>
      <c r="F72" s="8">
        <f>F13/F14</f>
        <v>13</v>
      </c>
    </row>
    <row r="73" spans="1:6" ht="12.75">
      <c r="A73" s="1" t="s">
        <v>16</v>
      </c>
      <c r="B73" s="1" t="s">
        <v>82</v>
      </c>
      <c r="C73" s="7">
        <f>C15/C16</f>
        <v>1</v>
      </c>
      <c r="D73" s="7" t="e">
        <f>D15/D16</f>
        <v>#DIV/0!</v>
      </c>
      <c r="E73" s="7" t="e">
        <f>E15/E16</f>
        <v>#DIV/0!</v>
      </c>
      <c r="F73" s="7">
        <f>F15/F16</f>
        <v>1</v>
      </c>
    </row>
    <row r="74" spans="1:6" ht="12.75">
      <c r="A74" s="3" t="s">
        <v>17</v>
      </c>
      <c r="B74" s="3" t="s">
        <v>82</v>
      </c>
      <c r="C74" s="8">
        <f>C17/C18</f>
        <v>11.5</v>
      </c>
      <c r="D74" s="8">
        <f>D17/D18</f>
        <v>9</v>
      </c>
      <c r="E74" s="8" t="e">
        <f>E17/E18</f>
        <v>#DIV/0!</v>
      </c>
      <c r="F74" s="8">
        <f>F17/F18</f>
        <v>10.666666666666666</v>
      </c>
    </row>
    <row r="75" spans="1:6" ht="12.75">
      <c r="A75" s="1" t="s">
        <v>18</v>
      </c>
      <c r="B75" s="1" t="s">
        <v>82</v>
      </c>
      <c r="C75" s="7">
        <f>C19/C20</f>
        <v>15.666666666666666</v>
      </c>
      <c r="D75" s="7">
        <f>D19/D20</f>
        <v>7.5</v>
      </c>
      <c r="E75" s="7" t="e">
        <f>E19/E20</f>
        <v>#DIV/0!</v>
      </c>
      <c r="F75" s="7">
        <f>F19/F20</f>
        <v>12.4</v>
      </c>
    </row>
    <row r="76" spans="1:6" ht="12.75">
      <c r="A76" s="3" t="s">
        <v>19</v>
      </c>
      <c r="B76" s="3" t="s">
        <v>82</v>
      </c>
      <c r="C76" s="8">
        <f>C21/C22</f>
        <v>12</v>
      </c>
      <c r="D76" s="8">
        <f>D21/D22</f>
        <v>2.6666666666666665</v>
      </c>
      <c r="E76" s="8" t="e">
        <f>E21/E22</f>
        <v>#DIV/0!</v>
      </c>
      <c r="F76" s="8">
        <f>F21/F22</f>
        <v>7.333333333333333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>
        <f>D23/D24</f>
        <v>12</v>
      </c>
      <c r="E77" s="8" t="e">
        <f>E23/E24</f>
        <v>#DIV/0!</v>
      </c>
      <c r="F77" s="8">
        <f>F23/F24</f>
        <v>12</v>
      </c>
    </row>
    <row r="78" spans="1:6" ht="12.75">
      <c r="A78" s="9" t="s">
        <v>7</v>
      </c>
      <c r="B78" s="9" t="s">
        <v>82</v>
      </c>
      <c r="C78" s="8">
        <f>C25/C26</f>
        <v>4.5</v>
      </c>
      <c r="D78" s="8">
        <f>D25/D26</f>
        <v>29</v>
      </c>
      <c r="E78" s="8" t="e">
        <f>E25/E26</f>
        <v>#DIV/0!</v>
      </c>
      <c r="F78" s="8">
        <f>F25/F26</f>
        <v>12.666666666666666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8.666666666666666</v>
      </c>
      <c r="D80" s="8">
        <f>D29/D30</f>
        <v>7.25</v>
      </c>
      <c r="E80" s="8" t="e">
        <f>E29/E30</f>
        <v>#DIV/0!</v>
      </c>
      <c r="F80" s="8">
        <f>F29/F30</f>
        <v>8.126984126984127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28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51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568</v>
      </c>
      <c r="D5" s="2">
        <v>770</v>
      </c>
      <c r="E5" s="2">
        <v>111</v>
      </c>
      <c r="F5" s="2">
        <v>1449</v>
      </c>
    </row>
    <row r="6" spans="1:6" ht="12.75">
      <c r="A6" s="4"/>
      <c r="B6" s="4" t="s">
        <v>11</v>
      </c>
      <c r="C6" s="4">
        <v>48</v>
      </c>
      <c r="D6" s="4">
        <v>73</v>
      </c>
      <c r="E6" s="4">
        <v>7</v>
      </c>
      <c r="F6" s="4">
        <v>128</v>
      </c>
    </row>
    <row r="7" spans="1:6" ht="12.75">
      <c r="A7" s="2" t="s">
        <v>12</v>
      </c>
      <c r="B7" s="2" t="s">
        <v>10</v>
      </c>
      <c r="C7" s="2">
        <v>2026</v>
      </c>
      <c r="D7" s="2">
        <v>1473</v>
      </c>
      <c r="E7" s="2">
        <v>12</v>
      </c>
      <c r="F7" s="2">
        <v>3511</v>
      </c>
    </row>
    <row r="8" spans="1:6" ht="12.75">
      <c r="A8" s="4"/>
      <c r="B8" s="4" t="s">
        <v>11</v>
      </c>
      <c r="C8" s="4">
        <v>255</v>
      </c>
      <c r="D8" s="4">
        <v>221</v>
      </c>
      <c r="E8" s="4">
        <v>2</v>
      </c>
      <c r="F8" s="4">
        <v>478</v>
      </c>
    </row>
    <row r="9" spans="1:6" ht="12.75">
      <c r="A9" s="2" t="s">
        <v>13</v>
      </c>
      <c r="B9" s="2" t="s">
        <v>10</v>
      </c>
      <c r="C9" s="2">
        <v>1334</v>
      </c>
      <c r="D9" s="2">
        <v>1061</v>
      </c>
      <c r="E9" s="2">
        <v>12</v>
      </c>
      <c r="F9" s="2">
        <v>2407</v>
      </c>
    </row>
    <row r="10" spans="1:6" ht="12.75">
      <c r="A10" s="4"/>
      <c r="B10" s="4" t="s">
        <v>11</v>
      </c>
      <c r="C10" s="4">
        <v>191</v>
      </c>
      <c r="D10" s="4">
        <v>150</v>
      </c>
      <c r="E10" s="4">
        <v>3</v>
      </c>
      <c r="F10" s="4">
        <v>344</v>
      </c>
    </row>
    <row r="11" spans="1:6" ht="12.75">
      <c r="A11" s="2" t="s">
        <v>14</v>
      </c>
      <c r="B11" s="2" t="s">
        <v>10</v>
      </c>
      <c r="C11" s="2">
        <v>1612</v>
      </c>
      <c r="D11" s="2">
        <v>661</v>
      </c>
      <c r="E11" s="2">
        <v>6</v>
      </c>
      <c r="F11" s="2">
        <v>2279</v>
      </c>
    </row>
    <row r="12" spans="1:6" ht="12.75">
      <c r="A12" s="4"/>
      <c r="B12" s="4" t="s">
        <v>11</v>
      </c>
      <c r="C12" s="4">
        <v>174</v>
      </c>
      <c r="D12" s="4">
        <v>93</v>
      </c>
      <c r="E12" s="4">
        <v>3</v>
      </c>
      <c r="F12" s="4">
        <v>270</v>
      </c>
    </row>
    <row r="13" spans="1:6" ht="12.75">
      <c r="A13" s="2" t="s">
        <v>15</v>
      </c>
      <c r="B13" s="2" t="s">
        <v>10</v>
      </c>
      <c r="C13" s="2">
        <v>1496</v>
      </c>
      <c r="D13" s="2">
        <v>1394</v>
      </c>
      <c r="E13" s="2">
        <v>70</v>
      </c>
      <c r="F13" s="2">
        <v>2960</v>
      </c>
    </row>
    <row r="14" spans="1:6" ht="12.75">
      <c r="A14" s="4"/>
      <c r="B14" s="4" t="s">
        <v>11</v>
      </c>
      <c r="C14" s="4">
        <v>123</v>
      </c>
      <c r="D14" s="4">
        <v>92</v>
      </c>
      <c r="E14" s="4">
        <v>2</v>
      </c>
      <c r="F14" s="4">
        <v>217</v>
      </c>
    </row>
    <row r="15" spans="1:6" ht="12.75">
      <c r="A15" s="2" t="s">
        <v>16</v>
      </c>
      <c r="B15" s="2" t="s">
        <v>10</v>
      </c>
      <c r="C15" s="2">
        <v>1941</v>
      </c>
      <c r="D15" s="2">
        <v>1240</v>
      </c>
      <c r="E15" s="2">
        <v>117</v>
      </c>
      <c r="F15" s="2">
        <v>3298</v>
      </c>
    </row>
    <row r="16" spans="1:6" ht="12.75">
      <c r="A16" s="4"/>
      <c r="B16" s="4" t="s">
        <v>11</v>
      </c>
      <c r="C16" s="4">
        <v>115</v>
      </c>
      <c r="D16" s="4">
        <v>87</v>
      </c>
      <c r="E16" s="4">
        <v>5</v>
      </c>
      <c r="F16" s="4">
        <v>207</v>
      </c>
    </row>
    <row r="17" spans="1:6" ht="12.75">
      <c r="A17" s="2" t="s">
        <v>17</v>
      </c>
      <c r="B17" s="2" t="s">
        <v>10</v>
      </c>
      <c r="C17" s="2">
        <v>2929</v>
      </c>
      <c r="D17" s="2">
        <v>3092</v>
      </c>
      <c r="E17" s="2">
        <v>35</v>
      </c>
      <c r="F17" s="2">
        <v>6056</v>
      </c>
    </row>
    <row r="18" spans="1:6" ht="12.75">
      <c r="A18" s="4"/>
      <c r="B18" s="4" t="s">
        <v>11</v>
      </c>
      <c r="C18" s="4">
        <v>190</v>
      </c>
      <c r="D18" s="4">
        <v>141</v>
      </c>
      <c r="E18" s="4">
        <v>5</v>
      </c>
      <c r="F18" s="4">
        <v>336</v>
      </c>
    </row>
    <row r="19" spans="1:6" ht="12.75">
      <c r="A19" s="2" t="s">
        <v>18</v>
      </c>
      <c r="B19" s="2" t="s">
        <v>10</v>
      </c>
      <c r="C19" s="2">
        <v>3374</v>
      </c>
      <c r="D19" s="2">
        <v>2482</v>
      </c>
      <c r="E19" s="2">
        <v>89</v>
      </c>
      <c r="F19" s="2">
        <v>5945</v>
      </c>
    </row>
    <row r="20" spans="1:6" ht="12.75">
      <c r="A20" s="4"/>
      <c r="B20" s="4" t="s">
        <v>11</v>
      </c>
      <c r="C20" s="4">
        <v>202</v>
      </c>
      <c r="D20" s="4">
        <v>123</v>
      </c>
      <c r="E20" s="4">
        <v>3</v>
      </c>
      <c r="F20" s="4">
        <v>328</v>
      </c>
    </row>
    <row r="21" spans="1:6" ht="12.75">
      <c r="A21" s="2" t="s">
        <v>19</v>
      </c>
      <c r="B21" s="2" t="s">
        <v>10</v>
      </c>
      <c r="C21" s="2">
        <v>2689</v>
      </c>
      <c r="D21" s="2">
        <v>1174</v>
      </c>
      <c r="E21" s="2">
        <v>71</v>
      </c>
      <c r="F21" s="2">
        <v>3934</v>
      </c>
    </row>
    <row r="22" spans="1:6" ht="12.75">
      <c r="A22" s="4"/>
      <c r="B22" s="4" t="s">
        <v>11</v>
      </c>
      <c r="C22" s="4">
        <v>98</v>
      </c>
      <c r="D22" s="4">
        <v>69</v>
      </c>
      <c r="E22" s="4">
        <v>4</v>
      </c>
      <c r="F22" s="4">
        <v>171</v>
      </c>
    </row>
    <row r="23" spans="1:6" ht="12.75">
      <c r="A23" s="2" t="s">
        <v>20</v>
      </c>
      <c r="B23" s="2" t="s">
        <v>10</v>
      </c>
      <c r="C23" s="2">
        <v>552</v>
      </c>
      <c r="D23" s="2">
        <v>932</v>
      </c>
      <c r="E23" s="2">
        <v>77</v>
      </c>
      <c r="F23" s="2">
        <v>1561</v>
      </c>
    </row>
    <row r="24" spans="1:6" ht="12.75">
      <c r="A24" s="4"/>
      <c r="B24" s="4" t="s">
        <v>11</v>
      </c>
      <c r="C24" s="4">
        <v>48</v>
      </c>
      <c r="D24" s="4">
        <v>38</v>
      </c>
      <c r="E24" s="4">
        <v>3</v>
      </c>
      <c r="F24" s="4">
        <v>89</v>
      </c>
    </row>
    <row r="25" spans="1:6" ht="12.75">
      <c r="A25" s="2" t="s">
        <v>7</v>
      </c>
      <c r="B25" s="2" t="s">
        <v>10</v>
      </c>
      <c r="C25" s="2">
        <v>2903</v>
      </c>
      <c r="D25" s="2">
        <v>407</v>
      </c>
      <c r="E25" s="2">
        <v>1397</v>
      </c>
      <c r="F25" s="2">
        <v>4707</v>
      </c>
    </row>
    <row r="26" spans="1:6" ht="12.75">
      <c r="A26" s="4"/>
      <c r="B26" s="4" t="s">
        <v>11</v>
      </c>
      <c r="C26" s="4">
        <v>45</v>
      </c>
      <c r="D26" s="4">
        <v>37</v>
      </c>
      <c r="E26" s="4">
        <v>17</v>
      </c>
      <c r="F26" s="4">
        <v>99</v>
      </c>
    </row>
    <row r="27" spans="1:6" ht="12.75">
      <c r="A27" s="2" t="s">
        <v>21</v>
      </c>
      <c r="B27" s="2" t="s">
        <v>10</v>
      </c>
      <c r="C27" s="2">
        <v>427</v>
      </c>
      <c r="D27" s="2">
        <v>230</v>
      </c>
      <c r="E27" s="2">
        <v>23</v>
      </c>
      <c r="F27" s="2">
        <v>680</v>
      </c>
    </row>
    <row r="28" spans="1:6" ht="12.75">
      <c r="A28" s="4"/>
      <c r="B28" s="4" t="s">
        <v>11</v>
      </c>
      <c r="C28" s="4">
        <v>20</v>
      </c>
      <c r="D28" s="4">
        <v>12</v>
      </c>
      <c r="E28" s="4">
        <v>1</v>
      </c>
      <c r="F28" s="4">
        <v>33</v>
      </c>
    </row>
    <row r="29" spans="1:6" ht="12.75">
      <c r="A29" s="2" t="s">
        <v>22</v>
      </c>
      <c r="B29" s="2"/>
      <c r="C29" s="2">
        <v>21851</v>
      </c>
      <c r="D29" s="2">
        <v>14916</v>
      </c>
      <c r="E29" s="2">
        <v>2020</v>
      </c>
      <c r="F29" s="2">
        <v>38787</v>
      </c>
    </row>
    <row r="30" spans="1:6" ht="12.75">
      <c r="A30" s="4" t="s">
        <v>23</v>
      </c>
      <c r="B30" s="4"/>
      <c r="C30" s="4">
        <v>1509</v>
      </c>
      <c r="D30" s="4">
        <v>1136</v>
      </c>
      <c r="E30" s="4">
        <v>55</v>
      </c>
      <c r="F30" s="4">
        <v>2700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0.025994233673516085</v>
      </c>
      <c r="D35" s="6">
        <f>D5/D$29</f>
        <v>0.051622418879056046</v>
      </c>
      <c r="E35" s="6">
        <f>E5/E$29</f>
        <v>0.05495049504950495</v>
      </c>
      <c r="F35" s="6">
        <f>F5/F$29</f>
        <v>0.03735787763941527</v>
      </c>
    </row>
    <row r="36" spans="1:6" ht="12.75">
      <c r="A36" s="3"/>
      <c r="B36" s="3" t="s">
        <v>77</v>
      </c>
      <c r="C36" s="5">
        <f>C6/C$30</f>
        <v>0.03180914512922465</v>
      </c>
      <c r="D36" s="5">
        <f>D6/D$30</f>
        <v>0.06426056338028169</v>
      </c>
      <c r="E36" s="5">
        <f>E6/E$30</f>
        <v>0.12727272727272726</v>
      </c>
      <c r="F36" s="5">
        <f>F6/F$30</f>
        <v>0.047407407407407405</v>
      </c>
    </row>
    <row r="37" spans="1:6" ht="12.75">
      <c r="A37" s="1" t="s">
        <v>12</v>
      </c>
      <c r="B37" s="1" t="s">
        <v>76</v>
      </c>
      <c r="C37" s="6">
        <f>C7/C$29</f>
        <v>0.09271886870166125</v>
      </c>
      <c r="D37" s="6">
        <f>D7/D$29</f>
        <v>0.09875301689460982</v>
      </c>
      <c r="E37" s="6">
        <f>E7/E$29</f>
        <v>0.005940594059405941</v>
      </c>
      <c r="F37" s="6">
        <f>F7/F$29</f>
        <v>0.09052001959419394</v>
      </c>
    </row>
    <row r="38" spans="1:6" ht="12.75">
      <c r="A38" s="3"/>
      <c r="B38" s="3" t="s">
        <v>77</v>
      </c>
      <c r="C38" s="5">
        <f>C8/C$30</f>
        <v>0.16898608349900596</v>
      </c>
      <c r="D38" s="5">
        <f>D8/D$30</f>
        <v>0.19454225352112675</v>
      </c>
      <c r="E38" s="5">
        <f>E8/E$30</f>
        <v>0.03636363636363636</v>
      </c>
      <c r="F38" s="5">
        <f>F8/F$30</f>
        <v>0.17703703703703705</v>
      </c>
    </row>
    <row r="39" spans="1:6" ht="12.75">
      <c r="A39" s="1" t="s">
        <v>13</v>
      </c>
      <c r="B39" s="1" t="s">
        <v>76</v>
      </c>
      <c r="C39" s="6">
        <f>C9/C$29</f>
        <v>0.06104983753603954</v>
      </c>
      <c r="D39" s="6">
        <f>D9/D$29</f>
        <v>0.07113167068919281</v>
      </c>
      <c r="E39" s="6">
        <f>E9/E$29</f>
        <v>0.005940594059405941</v>
      </c>
      <c r="F39" s="6">
        <f>F9/F$29</f>
        <v>0.06205687472606801</v>
      </c>
    </row>
    <row r="40" spans="1:6" ht="12.75">
      <c r="A40" s="3"/>
      <c r="B40" s="3" t="s">
        <v>77</v>
      </c>
      <c r="C40" s="5">
        <f>C10/C$30</f>
        <v>0.1265738899933731</v>
      </c>
      <c r="D40" s="5">
        <f>D10/D$30</f>
        <v>0.13204225352112675</v>
      </c>
      <c r="E40" s="5">
        <f>E10/E$30</f>
        <v>0.05454545454545454</v>
      </c>
      <c r="F40" s="5">
        <f>F10/F$30</f>
        <v>0.1274074074074074</v>
      </c>
    </row>
    <row r="41" spans="1:6" ht="12.75">
      <c r="A41" s="1" t="s">
        <v>14</v>
      </c>
      <c r="B41" s="1" t="s">
        <v>76</v>
      </c>
      <c r="C41" s="6">
        <f>C11/C$29</f>
        <v>0.07377236739737311</v>
      </c>
      <c r="D41" s="6">
        <f>D11/D$29</f>
        <v>0.0443148297130598</v>
      </c>
      <c r="E41" s="6">
        <f>E11/E$29</f>
        <v>0.0029702970297029703</v>
      </c>
      <c r="F41" s="6">
        <f>F11/F$29</f>
        <v>0.058756799958749065</v>
      </c>
    </row>
    <row r="42" spans="1:6" ht="12.75">
      <c r="A42" s="3"/>
      <c r="B42" s="3" t="s">
        <v>77</v>
      </c>
      <c r="C42" s="5">
        <f>C12/C$30</f>
        <v>0.11530815109343936</v>
      </c>
      <c r="D42" s="5">
        <f>D12/D$30</f>
        <v>0.0818661971830986</v>
      </c>
      <c r="E42" s="5">
        <f>E12/E$30</f>
        <v>0.05454545454545454</v>
      </c>
      <c r="F42" s="5">
        <f>F12/F$30</f>
        <v>0.1</v>
      </c>
    </row>
    <row r="43" spans="1:6" ht="12.75">
      <c r="A43" s="1" t="s">
        <v>15</v>
      </c>
      <c r="B43" s="1" t="s">
        <v>76</v>
      </c>
      <c r="C43" s="6">
        <f>C13/C$29</f>
        <v>0.06846368587250011</v>
      </c>
      <c r="D43" s="6">
        <f>D13/D$29</f>
        <v>0.09345669080182355</v>
      </c>
      <c r="E43" s="6">
        <f>E13/E$29</f>
        <v>0.034653465346534656</v>
      </c>
      <c r="F43" s="6">
        <f>F13/F$29</f>
        <v>0.07631422899425065</v>
      </c>
    </row>
    <row r="44" spans="1:6" ht="12.75">
      <c r="A44" s="3"/>
      <c r="B44" s="3" t="s">
        <v>77</v>
      </c>
      <c r="C44" s="5">
        <f>C14/C$30</f>
        <v>0.08151093439363817</v>
      </c>
      <c r="D44" s="5">
        <f>D14/D$30</f>
        <v>0.08098591549295775</v>
      </c>
      <c r="E44" s="5">
        <f>E14/E$30</f>
        <v>0.03636363636363636</v>
      </c>
      <c r="F44" s="5">
        <f>F14/F$30</f>
        <v>0.08037037037037037</v>
      </c>
    </row>
    <row r="45" spans="1:6" ht="12.75">
      <c r="A45" s="1" t="s">
        <v>16</v>
      </c>
      <c r="B45" s="1" t="s">
        <v>76</v>
      </c>
      <c r="C45" s="6">
        <f>C15/C$29</f>
        <v>0.08882888654981465</v>
      </c>
      <c r="D45" s="6">
        <f>D15/D$29</f>
        <v>0.08313220702601233</v>
      </c>
      <c r="E45" s="6">
        <f>E15/E$29</f>
        <v>0.057920792079207924</v>
      </c>
      <c r="F45" s="6">
        <f>F15/F$29</f>
        <v>0.08502848892670224</v>
      </c>
    </row>
    <row r="46" spans="1:6" ht="12.75">
      <c r="A46" s="3"/>
      <c r="B46" s="3" t="s">
        <v>77</v>
      </c>
      <c r="C46" s="5">
        <f>C16/C$30</f>
        <v>0.07620941020543406</v>
      </c>
      <c r="D46" s="5">
        <f>D16/D$30</f>
        <v>0.07658450704225352</v>
      </c>
      <c r="E46" s="5">
        <f>E16/E$30</f>
        <v>0.09090909090909091</v>
      </c>
      <c r="F46" s="5">
        <f>F16/F$30</f>
        <v>0.07666666666666666</v>
      </c>
    </row>
    <row r="47" spans="1:6" ht="12.75">
      <c r="A47" s="1" t="s">
        <v>17</v>
      </c>
      <c r="B47" s="1" t="s">
        <v>76</v>
      </c>
      <c r="C47" s="6">
        <f>C17/C$29</f>
        <v>0.13404420850304333</v>
      </c>
      <c r="D47" s="6">
        <f>D17/D$29</f>
        <v>0.20729418074550818</v>
      </c>
      <c r="E47" s="6">
        <f>E17/E$29</f>
        <v>0.017326732673267328</v>
      </c>
      <c r="F47" s="6">
        <f>F17/F$29</f>
        <v>0.15613478742877768</v>
      </c>
    </row>
    <row r="48" spans="1:6" ht="12.75">
      <c r="A48" s="3"/>
      <c r="B48" s="3" t="s">
        <v>77</v>
      </c>
      <c r="C48" s="5">
        <f>C18/C$30</f>
        <v>0.12591119946984758</v>
      </c>
      <c r="D48" s="5">
        <f>D18/D$30</f>
        <v>0.12411971830985916</v>
      </c>
      <c r="E48" s="5">
        <f>E18/E$30</f>
        <v>0.09090909090909091</v>
      </c>
      <c r="F48" s="5">
        <f>F18/F$30</f>
        <v>0.12444444444444444</v>
      </c>
    </row>
    <row r="49" spans="1:6" ht="12.75">
      <c r="A49" s="1" t="s">
        <v>18</v>
      </c>
      <c r="B49" s="1" t="s">
        <v>76</v>
      </c>
      <c r="C49" s="6">
        <f>C19/C$29</f>
        <v>0.15440940918035786</v>
      </c>
      <c r="D49" s="6">
        <f>D19/D$29</f>
        <v>0.16639849825690534</v>
      </c>
      <c r="E49" s="6">
        <f>E19/E$29</f>
        <v>0.04405940594059406</v>
      </c>
      <c r="F49" s="6">
        <f>F19/F$29</f>
        <v>0.15327300384149328</v>
      </c>
    </row>
    <row r="50" spans="1:6" ht="12.75">
      <c r="A50" s="3"/>
      <c r="B50" s="3" t="s">
        <v>77</v>
      </c>
      <c r="C50" s="5">
        <f>C20/C$30</f>
        <v>0.13386348575215373</v>
      </c>
      <c r="D50" s="5">
        <f>D20/D$30</f>
        <v>0.10827464788732394</v>
      </c>
      <c r="E50" s="5">
        <f>E20/E$30</f>
        <v>0.05454545454545454</v>
      </c>
      <c r="F50" s="5">
        <f>F20/F$30</f>
        <v>0.12148148148148148</v>
      </c>
    </row>
    <row r="51" spans="1:6" ht="12.75">
      <c r="A51" s="1" t="s">
        <v>19</v>
      </c>
      <c r="B51" s="1" t="s">
        <v>76</v>
      </c>
      <c r="C51" s="6">
        <f>C21/C$29</f>
        <v>0.12306072948606471</v>
      </c>
      <c r="D51" s="6">
        <f>D21/D$29</f>
        <v>0.07870742826495039</v>
      </c>
      <c r="E51" s="6">
        <f>E21/E$29</f>
        <v>0.03514851485148515</v>
      </c>
      <c r="F51" s="6">
        <f>F21/F$29</f>
        <v>0.10142573542681826</v>
      </c>
    </row>
    <row r="52" spans="1:6" ht="12.75">
      <c r="A52" s="3"/>
      <c r="B52" s="3" t="s">
        <v>77</v>
      </c>
      <c r="C52" s="5">
        <f>C22/C$30</f>
        <v>0.06494367130550033</v>
      </c>
      <c r="D52" s="5">
        <f>D22/D$30</f>
        <v>0.06073943661971831</v>
      </c>
      <c r="E52" s="5">
        <f>E22/E$30</f>
        <v>0.07272727272727272</v>
      </c>
      <c r="F52" s="5">
        <f>F22/F$30</f>
        <v>0.06333333333333334</v>
      </c>
    </row>
    <row r="53" spans="1:6" ht="12.75">
      <c r="A53" s="1" t="s">
        <v>20</v>
      </c>
      <c r="B53" s="1" t="s">
        <v>76</v>
      </c>
      <c r="C53" s="6">
        <f>C23/C$29</f>
        <v>0.025262001739050844</v>
      </c>
      <c r="D53" s="6">
        <f>D23/D$29</f>
        <v>0.06248323947438992</v>
      </c>
      <c r="E53" s="6">
        <f>E23/E$29</f>
        <v>0.03811881188118812</v>
      </c>
      <c r="F53" s="6">
        <f>F23/F$29</f>
        <v>0.04024544306081935</v>
      </c>
    </row>
    <row r="54" spans="1:6" ht="12.75">
      <c r="A54" s="3"/>
      <c r="B54" s="3" t="s">
        <v>77</v>
      </c>
      <c r="C54" s="5">
        <f>C24/C$30</f>
        <v>0.03180914512922465</v>
      </c>
      <c r="D54" s="5">
        <f>D24/D$30</f>
        <v>0.03345070422535211</v>
      </c>
      <c r="E54" s="5">
        <f>E24/E$30</f>
        <v>0.05454545454545454</v>
      </c>
      <c r="F54" s="5">
        <f>F24/F$30</f>
        <v>0.032962962962962965</v>
      </c>
    </row>
    <row r="55" spans="1:6" ht="12.75">
      <c r="A55" s="1" t="s">
        <v>7</v>
      </c>
      <c r="B55" s="1" t="s">
        <v>76</v>
      </c>
      <c r="C55" s="6">
        <f>C25/C$29</f>
        <v>0.13285433160953733</v>
      </c>
      <c r="D55" s="6">
        <f>D25/D$29</f>
        <v>0.02728613569321534</v>
      </c>
      <c r="E55" s="6">
        <f>E25/E$29</f>
        <v>0.6915841584158415</v>
      </c>
      <c r="F55" s="6">
        <f>F25/F$29</f>
        <v>0.12135509320133034</v>
      </c>
    </row>
    <row r="56" spans="1:6" ht="12.75">
      <c r="A56" s="3"/>
      <c r="B56" s="3" t="s">
        <v>77</v>
      </c>
      <c r="C56" s="5">
        <f>C26/C$30</f>
        <v>0.02982107355864811</v>
      </c>
      <c r="D56" s="5">
        <f>D26/D$30</f>
        <v>0.032570422535211266</v>
      </c>
      <c r="E56" s="5">
        <f>E26/E$30</f>
        <v>0.3090909090909091</v>
      </c>
      <c r="F56" s="5">
        <f>F26/F$30</f>
        <v>0.03666666666666667</v>
      </c>
    </row>
    <row r="57" spans="1:6" ht="12.75">
      <c r="A57" s="1" t="s">
        <v>21</v>
      </c>
      <c r="B57" s="1" t="s">
        <v>76</v>
      </c>
      <c r="C57" s="6">
        <f>C27/C$29</f>
        <v>0.019541439751041143</v>
      </c>
      <c r="D57" s="6">
        <f>D27/D$29</f>
        <v>0.015419683561276482</v>
      </c>
      <c r="E57" s="6">
        <f>E27/E$29</f>
        <v>0.011386138613861386</v>
      </c>
      <c r="F57" s="6">
        <f>F27/F$29</f>
        <v>0.017531647201381905</v>
      </c>
    </row>
    <row r="58" spans="1:6" ht="12.75">
      <c r="A58" s="3"/>
      <c r="B58" s="3" t="s">
        <v>77</v>
      </c>
      <c r="C58" s="5">
        <f>C28/C$30</f>
        <v>0.013253810470510271</v>
      </c>
      <c r="D58" s="5">
        <f>D28/D$30</f>
        <v>0.01056338028169014</v>
      </c>
      <c r="E58" s="5">
        <f>E28/E$30</f>
        <v>0.01818181818181818</v>
      </c>
      <c r="F58" s="5">
        <f>F28/F$30</f>
        <v>0.012222222222222223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11.833333333333334</v>
      </c>
      <c r="D68" s="8">
        <f>D5/D6</f>
        <v>10.547945205479452</v>
      </c>
      <c r="E68" s="8">
        <f>E5/E6</f>
        <v>15.857142857142858</v>
      </c>
      <c r="F68" s="8">
        <f>F5/F6</f>
        <v>11.3203125</v>
      </c>
    </row>
    <row r="69" spans="1:6" ht="12.75">
      <c r="A69" s="1" t="s">
        <v>12</v>
      </c>
      <c r="B69" s="1" t="s">
        <v>82</v>
      </c>
      <c r="C69" s="7">
        <f>C7/C8</f>
        <v>7.9450980392156865</v>
      </c>
      <c r="D69" s="7">
        <f>D7/D8</f>
        <v>6.665158371040724</v>
      </c>
      <c r="E69" s="7">
        <f>E7/E8</f>
        <v>6</v>
      </c>
      <c r="F69" s="7">
        <f>F7/F8</f>
        <v>7.345188284518828</v>
      </c>
    </row>
    <row r="70" spans="1:6" ht="12.75">
      <c r="A70" s="3" t="s">
        <v>13</v>
      </c>
      <c r="B70" s="3" t="s">
        <v>82</v>
      </c>
      <c r="C70" s="8">
        <f>C9/C10</f>
        <v>6.984293193717278</v>
      </c>
      <c r="D70" s="8">
        <f>D9/D10</f>
        <v>7.073333333333333</v>
      </c>
      <c r="E70" s="8">
        <f>E9/E10</f>
        <v>4</v>
      </c>
      <c r="F70" s="8">
        <f>F9/F10</f>
        <v>6.997093023255814</v>
      </c>
    </row>
    <row r="71" spans="1:6" ht="12.75">
      <c r="A71" s="1" t="s">
        <v>14</v>
      </c>
      <c r="B71" s="1" t="s">
        <v>82</v>
      </c>
      <c r="C71" s="7">
        <f>C11/C12</f>
        <v>9.264367816091953</v>
      </c>
      <c r="D71" s="7">
        <f>D11/D12</f>
        <v>7.10752688172043</v>
      </c>
      <c r="E71" s="7">
        <f>E11/E12</f>
        <v>2</v>
      </c>
      <c r="F71" s="7">
        <f>F11/F12</f>
        <v>8.440740740740742</v>
      </c>
    </row>
    <row r="72" spans="1:6" ht="12.75">
      <c r="A72" s="3" t="s">
        <v>15</v>
      </c>
      <c r="B72" s="3" t="s">
        <v>82</v>
      </c>
      <c r="C72" s="8">
        <f>C13/C14</f>
        <v>12.16260162601626</v>
      </c>
      <c r="D72" s="8">
        <f>D13/D14</f>
        <v>15.152173913043478</v>
      </c>
      <c r="E72" s="8">
        <f>E13/E14</f>
        <v>35</v>
      </c>
      <c r="F72" s="8">
        <f>F13/F14</f>
        <v>13.640552995391705</v>
      </c>
    </row>
    <row r="73" spans="1:6" ht="12.75">
      <c r="A73" s="1" t="s">
        <v>16</v>
      </c>
      <c r="B73" s="1" t="s">
        <v>82</v>
      </c>
      <c r="C73" s="7">
        <f>C15/C16</f>
        <v>16.878260869565217</v>
      </c>
      <c r="D73" s="7">
        <f>D15/D16</f>
        <v>14.25287356321839</v>
      </c>
      <c r="E73" s="7">
        <f>E15/E16</f>
        <v>23.4</v>
      </c>
      <c r="F73" s="7">
        <f>F15/F16</f>
        <v>15.932367149758454</v>
      </c>
    </row>
    <row r="74" spans="1:6" ht="12.75">
      <c r="A74" s="3" t="s">
        <v>17</v>
      </c>
      <c r="B74" s="3" t="s">
        <v>82</v>
      </c>
      <c r="C74" s="8">
        <f>C17/C18</f>
        <v>15.41578947368421</v>
      </c>
      <c r="D74" s="8">
        <f>D17/D18</f>
        <v>21.929078014184398</v>
      </c>
      <c r="E74" s="8">
        <f>E17/E18</f>
        <v>7</v>
      </c>
      <c r="F74" s="8">
        <f>F17/F18</f>
        <v>18.023809523809526</v>
      </c>
    </row>
    <row r="75" spans="1:6" ht="12.75">
      <c r="A75" s="1" t="s">
        <v>18</v>
      </c>
      <c r="B75" s="1" t="s">
        <v>82</v>
      </c>
      <c r="C75" s="7">
        <f>C19/C20</f>
        <v>16.702970297029704</v>
      </c>
      <c r="D75" s="7">
        <f>D19/D20</f>
        <v>20.178861788617887</v>
      </c>
      <c r="E75" s="7">
        <f>E19/E20</f>
        <v>29.666666666666668</v>
      </c>
      <c r="F75" s="7">
        <f>F19/F20</f>
        <v>18.125</v>
      </c>
    </row>
    <row r="76" spans="1:6" ht="12.75">
      <c r="A76" s="3" t="s">
        <v>19</v>
      </c>
      <c r="B76" s="3" t="s">
        <v>82</v>
      </c>
      <c r="C76" s="8">
        <f>C21/C22</f>
        <v>27.43877551020408</v>
      </c>
      <c r="D76" s="8">
        <f>D21/D22</f>
        <v>17.014492753623188</v>
      </c>
      <c r="E76" s="8">
        <f>E21/E22</f>
        <v>17.75</v>
      </c>
      <c r="F76" s="8">
        <f>F21/F22</f>
        <v>23.005847953216374</v>
      </c>
    </row>
    <row r="77" spans="1:6" ht="12.75">
      <c r="A77" s="9" t="s">
        <v>20</v>
      </c>
      <c r="B77" s="9" t="s">
        <v>82</v>
      </c>
      <c r="C77" s="8">
        <f>C23/C24</f>
        <v>11.5</v>
      </c>
      <c r="D77" s="8">
        <f>D23/D24</f>
        <v>24.526315789473685</v>
      </c>
      <c r="E77" s="8">
        <f>E23/E24</f>
        <v>25.666666666666668</v>
      </c>
      <c r="F77" s="8">
        <f>F23/F24</f>
        <v>17.53932584269663</v>
      </c>
    </row>
    <row r="78" spans="1:6" ht="12.75">
      <c r="A78" s="9" t="s">
        <v>7</v>
      </c>
      <c r="B78" s="9" t="s">
        <v>82</v>
      </c>
      <c r="C78" s="8">
        <f>C25/C26</f>
        <v>64.5111111111111</v>
      </c>
      <c r="D78" s="8">
        <f>D25/D26</f>
        <v>11</v>
      </c>
      <c r="E78" s="8">
        <f>E25/E26</f>
        <v>82.17647058823529</v>
      </c>
      <c r="F78" s="8">
        <f>F25/F26</f>
        <v>47.54545454545455</v>
      </c>
    </row>
    <row r="79" spans="1:6" ht="12.75">
      <c r="A79" s="9" t="s">
        <v>21</v>
      </c>
      <c r="B79" s="9" t="s">
        <v>82</v>
      </c>
      <c r="C79" s="8">
        <f>C27/C28</f>
        <v>21.35</v>
      </c>
      <c r="D79" s="8">
        <f>D27/D28</f>
        <v>19.166666666666668</v>
      </c>
      <c r="E79" s="8">
        <f>E27/E28</f>
        <v>23</v>
      </c>
      <c r="F79" s="8">
        <f>F27/F28</f>
        <v>20.606060606060606</v>
      </c>
    </row>
    <row r="80" spans="1:6" ht="12.75">
      <c r="A80" s="10" t="s">
        <v>8</v>
      </c>
      <c r="B80" s="10" t="s">
        <v>82</v>
      </c>
      <c r="C80" s="8">
        <f>C29/C30</f>
        <v>14.480450629555998</v>
      </c>
      <c r="D80" s="8">
        <f>D29/D30</f>
        <v>13.130281690140846</v>
      </c>
      <c r="E80" s="8">
        <f>E29/E30</f>
        <v>36.72727272727273</v>
      </c>
      <c r="F80" s="8">
        <f>F29/F30</f>
        <v>14.365555555555556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50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143</v>
      </c>
      <c r="D5" s="2">
        <v>3</v>
      </c>
      <c r="E5" s="2">
        <v>13</v>
      </c>
      <c r="F5" s="2">
        <v>159</v>
      </c>
    </row>
    <row r="6" spans="1:6" ht="12.75">
      <c r="A6" s="4"/>
      <c r="B6" s="4" t="s">
        <v>11</v>
      </c>
      <c r="C6" s="4">
        <v>6</v>
      </c>
      <c r="D6" s="4">
        <v>1</v>
      </c>
      <c r="E6" s="4">
        <v>1</v>
      </c>
      <c r="F6" s="4">
        <v>8</v>
      </c>
    </row>
    <row r="7" spans="1:6" ht="12.75">
      <c r="A7" s="2" t="s">
        <v>12</v>
      </c>
      <c r="B7" s="2" t="s">
        <v>10</v>
      </c>
      <c r="C7" s="2">
        <v>1399</v>
      </c>
      <c r="D7" s="2">
        <v>1362</v>
      </c>
      <c r="E7" s="2">
        <v>100</v>
      </c>
      <c r="F7" s="2">
        <v>2861</v>
      </c>
    </row>
    <row r="8" spans="1:6" ht="12.75">
      <c r="A8" s="4"/>
      <c r="B8" s="4" t="s">
        <v>11</v>
      </c>
      <c r="C8" s="4">
        <v>123</v>
      </c>
      <c r="D8" s="4">
        <v>112</v>
      </c>
      <c r="E8" s="4">
        <v>7</v>
      </c>
      <c r="F8" s="4">
        <v>242</v>
      </c>
    </row>
    <row r="9" spans="1:6" ht="12.75">
      <c r="A9" s="2" t="s">
        <v>13</v>
      </c>
      <c r="B9" s="2" t="s">
        <v>10</v>
      </c>
      <c r="C9" s="2">
        <v>1295</v>
      </c>
      <c r="D9" s="2">
        <v>634</v>
      </c>
      <c r="E9" s="2">
        <v>19</v>
      </c>
      <c r="F9" s="2">
        <v>1948</v>
      </c>
    </row>
    <row r="10" spans="1:6" ht="12.75">
      <c r="A10" s="4"/>
      <c r="B10" s="4" t="s">
        <v>11</v>
      </c>
      <c r="C10" s="4">
        <v>152</v>
      </c>
      <c r="D10" s="4">
        <v>91</v>
      </c>
      <c r="E10" s="4">
        <v>5</v>
      </c>
      <c r="F10" s="4">
        <v>248</v>
      </c>
    </row>
    <row r="11" spans="1:6" ht="12.75">
      <c r="A11" s="2" t="s">
        <v>14</v>
      </c>
      <c r="B11" s="2" t="s">
        <v>10</v>
      </c>
      <c r="C11" s="2">
        <v>1500</v>
      </c>
      <c r="D11" s="2">
        <v>776</v>
      </c>
      <c r="E11" s="2"/>
      <c r="F11" s="2">
        <v>2276</v>
      </c>
    </row>
    <row r="12" spans="1:6" ht="12.75">
      <c r="A12" s="4"/>
      <c r="B12" s="4" t="s">
        <v>11</v>
      </c>
      <c r="C12" s="4">
        <v>193</v>
      </c>
      <c r="D12" s="4">
        <v>109</v>
      </c>
      <c r="E12" s="4"/>
      <c r="F12" s="4">
        <v>302</v>
      </c>
    </row>
    <row r="13" spans="1:6" ht="12.75">
      <c r="A13" s="2" t="s">
        <v>15</v>
      </c>
      <c r="B13" s="2" t="s">
        <v>10</v>
      </c>
      <c r="C13" s="2">
        <v>2437</v>
      </c>
      <c r="D13" s="2">
        <v>1744</v>
      </c>
      <c r="E13" s="2">
        <v>83</v>
      </c>
      <c r="F13" s="2">
        <v>4264</v>
      </c>
    </row>
    <row r="14" spans="1:6" ht="12.75">
      <c r="A14" s="4"/>
      <c r="B14" s="4" t="s">
        <v>11</v>
      </c>
      <c r="C14" s="4">
        <v>206</v>
      </c>
      <c r="D14" s="4">
        <v>113</v>
      </c>
      <c r="E14" s="4">
        <v>8</v>
      </c>
      <c r="F14" s="4">
        <v>327</v>
      </c>
    </row>
    <row r="15" spans="1:6" ht="12.75">
      <c r="A15" s="2" t="s">
        <v>16</v>
      </c>
      <c r="B15" s="2" t="s">
        <v>10</v>
      </c>
      <c r="C15" s="2">
        <v>2628</v>
      </c>
      <c r="D15" s="2">
        <v>1693</v>
      </c>
      <c r="E15" s="2">
        <v>11</v>
      </c>
      <c r="F15" s="2">
        <v>4332</v>
      </c>
    </row>
    <row r="16" spans="1:6" ht="12.75">
      <c r="A16" s="4"/>
      <c r="B16" s="4" t="s">
        <v>11</v>
      </c>
      <c r="C16" s="4">
        <v>131</v>
      </c>
      <c r="D16" s="4">
        <v>112</v>
      </c>
      <c r="E16" s="4">
        <v>1</v>
      </c>
      <c r="F16" s="4">
        <v>244</v>
      </c>
    </row>
    <row r="17" spans="1:6" ht="12.75">
      <c r="A17" s="2" t="s">
        <v>17</v>
      </c>
      <c r="B17" s="2" t="s">
        <v>10</v>
      </c>
      <c r="C17" s="2">
        <v>3563</v>
      </c>
      <c r="D17" s="2">
        <v>4732</v>
      </c>
      <c r="E17" s="2">
        <v>89</v>
      </c>
      <c r="F17" s="2">
        <v>8384</v>
      </c>
    </row>
    <row r="18" spans="1:6" ht="12.75">
      <c r="A18" s="4"/>
      <c r="B18" s="4" t="s">
        <v>11</v>
      </c>
      <c r="C18" s="4">
        <v>236</v>
      </c>
      <c r="D18" s="4">
        <v>160</v>
      </c>
      <c r="E18" s="4">
        <v>9</v>
      </c>
      <c r="F18" s="4">
        <v>405</v>
      </c>
    </row>
    <row r="19" spans="1:6" ht="12.75">
      <c r="A19" s="2" t="s">
        <v>18</v>
      </c>
      <c r="B19" s="2" t="s">
        <v>10</v>
      </c>
      <c r="C19" s="2">
        <v>3785</v>
      </c>
      <c r="D19" s="2">
        <v>3466</v>
      </c>
      <c r="E19" s="2">
        <v>92</v>
      </c>
      <c r="F19" s="2">
        <v>7343</v>
      </c>
    </row>
    <row r="20" spans="1:6" ht="12.75">
      <c r="A20" s="4"/>
      <c r="B20" s="4" t="s">
        <v>11</v>
      </c>
      <c r="C20" s="4">
        <v>233</v>
      </c>
      <c r="D20" s="4">
        <v>137</v>
      </c>
      <c r="E20" s="4">
        <v>10</v>
      </c>
      <c r="F20" s="4">
        <v>380</v>
      </c>
    </row>
    <row r="21" spans="1:6" ht="12.75">
      <c r="A21" s="2" t="s">
        <v>19</v>
      </c>
      <c r="B21" s="2" t="s">
        <v>10</v>
      </c>
      <c r="C21" s="2">
        <v>1474</v>
      </c>
      <c r="D21" s="2">
        <v>1247</v>
      </c>
      <c r="E21" s="2">
        <v>160</v>
      </c>
      <c r="F21" s="2">
        <v>2881</v>
      </c>
    </row>
    <row r="22" spans="1:6" ht="12.75">
      <c r="A22" s="4"/>
      <c r="B22" s="4" t="s">
        <v>11</v>
      </c>
      <c r="C22" s="4">
        <v>103</v>
      </c>
      <c r="D22" s="4">
        <v>68</v>
      </c>
      <c r="E22" s="4">
        <v>4</v>
      </c>
      <c r="F22" s="4">
        <v>175</v>
      </c>
    </row>
    <row r="23" spans="1:6" ht="12.75">
      <c r="A23" s="2" t="s">
        <v>20</v>
      </c>
      <c r="B23" s="2" t="s">
        <v>10</v>
      </c>
      <c r="C23" s="2">
        <v>881</v>
      </c>
      <c r="D23" s="2">
        <v>1147</v>
      </c>
      <c r="E23" s="2">
        <v>27</v>
      </c>
      <c r="F23" s="2">
        <v>2055</v>
      </c>
    </row>
    <row r="24" spans="1:6" ht="12.75">
      <c r="A24" s="4"/>
      <c r="B24" s="4" t="s">
        <v>11</v>
      </c>
      <c r="C24" s="4">
        <v>44</v>
      </c>
      <c r="D24" s="4">
        <v>54</v>
      </c>
      <c r="E24" s="4">
        <v>2</v>
      </c>
      <c r="F24" s="4">
        <v>100</v>
      </c>
    </row>
    <row r="25" spans="1:6" ht="12.75">
      <c r="A25" s="2" t="s">
        <v>7</v>
      </c>
      <c r="B25" s="2" t="s">
        <v>10</v>
      </c>
      <c r="C25" s="2">
        <v>280</v>
      </c>
      <c r="D25" s="2">
        <v>414</v>
      </c>
      <c r="E25" s="2">
        <v>207</v>
      </c>
      <c r="F25" s="2">
        <v>901</v>
      </c>
    </row>
    <row r="26" spans="1:6" ht="12.75">
      <c r="A26" s="4"/>
      <c r="B26" s="4" t="s">
        <v>11</v>
      </c>
      <c r="C26" s="4">
        <v>21</v>
      </c>
      <c r="D26" s="4">
        <v>23</v>
      </c>
      <c r="E26" s="4">
        <v>17</v>
      </c>
      <c r="F26" s="4">
        <v>61</v>
      </c>
    </row>
    <row r="27" spans="1:6" ht="12.75">
      <c r="A27" s="2" t="s">
        <v>21</v>
      </c>
      <c r="B27" s="2" t="s">
        <v>10</v>
      </c>
      <c r="C27" s="2">
        <v>471</v>
      </c>
      <c r="D27" s="2">
        <v>397</v>
      </c>
      <c r="E27" s="2">
        <v>26</v>
      </c>
      <c r="F27" s="2">
        <v>894</v>
      </c>
    </row>
    <row r="28" spans="1:6" ht="12.75">
      <c r="A28" s="4"/>
      <c r="B28" s="4" t="s">
        <v>11</v>
      </c>
      <c r="C28" s="4">
        <v>29</v>
      </c>
      <c r="D28" s="4">
        <v>23</v>
      </c>
      <c r="E28" s="4">
        <v>1</v>
      </c>
      <c r="F28" s="4">
        <v>53</v>
      </c>
    </row>
    <row r="29" spans="1:6" ht="12.75">
      <c r="A29" s="2" t="s">
        <v>22</v>
      </c>
      <c r="B29" s="2"/>
      <c r="C29" s="2">
        <v>19856</v>
      </c>
      <c r="D29" s="2">
        <v>17615</v>
      </c>
      <c r="E29" s="2">
        <v>827</v>
      </c>
      <c r="F29" s="2">
        <v>38298</v>
      </c>
    </row>
    <row r="30" spans="1:6" ht="12.75">
      <c r="A30" s="4" t="s">
        <v>23</v>
      </c>
      <c r="B30" s="4"/>
      <c r="C30" s="4">
        <v>1477</v>
      </c>
      <c r="D30" s="4">
        <v>1003</v>
      </c>
      <c r="E30" s="4">
        <v>65</v>
      </c>
      <c r="F30" s="4">
        <v>2545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0.007201853344077357</v>
      </c>
      <c r="D35" s="6">
        <f>D5/D$29</f>
        <v>0.00017030939540164632</v>
      </c>
      <c r="E35" s="6">
        <f>E5/E$29</f>
        <v>0.015719467956469165</v>
      </c>
      <c r="F35" s="6">
        <f>F5/F$29</f>
        <v>0.004151652827823907</v>
      </c>
    </row>
    <row r="36" spans="1:6" ht="12.75">
      <c r="A36" s="3"/>
      <c r="B36" s="3" t="s">
        <v>77</v>
      </c>
      <c r="C36" s="5">
        <f>C6/C$30</f>
        <v>0.004062288422477996</v>
      </c>
      <c r="D36" s="5">
        <f>D6/D$30</f>
        <v>0.0009970089730807576</v>
      </c>
      <c r="E36" s="5">
        <f>E6/E$30</f>
        <v>0.015384615384615385</v>
      </c>
      <c r="F36" s="5">
        <f>F6/F$30</f>
        <v>0.003143418467583497</v>
      </c>
    </row>
    <row r="37" spans="1:6" ht="12.75">
      <c r="A37" s="1" t="s">
        <v>12</v>
      </c>
      <c r="B37" s="1" t="s">
        <v>76</v>
      </c>
      <c r="C37" s="6">
        <f>C7/C$29</f>
        <v>0.07045729250604352</v>
      </c>
      <c r="D37" s="6">
        <f>D7/D$29</f>
        <v>0.07732046551234743</v>
      </c>
      <c r="E37" s="6">
        <f>E7/E$29</f>
        <v>0.12091898428053205</v>
      </c>
      <c r="F37" s="6">
        <f>F7/F$29</f>
        <v>0.07470363987675596</v>
      </c>
    </row>
    <row r="38" spans="1:6" ht="12.75">
      <c r="A38" s="3"/>
      <c r="B38" s="3" t="s">
        <v>77</v>
      </c>
      <c r="C38" s="5">
        <f>C8/C$30</f>
        <v>0.08327691266079891</v>
      </c>
      <c r="D38" s="5">
        <f>D8/D$30</f>
        <v>0.11166500498504486</v>
      </c>
      <c r="E38" s="5">
        <f>E8/E$30</f>
        <v>0.1076923076923077</v>
      </c>
      <c r="F38" s="5">
        <f>F8/F$30</f>
        <v>0.09508840864440078</v>
      </c>
    </row>
    <row r="39" spans="1:6" ht="12.75">
      <c r="A39" s="1" t="s">
        <v>13</v>
      </c>
      <c r="B39" s="1" t="s">
        <v>76</v>
      </c>
      <c r="C39" s="6">
        <f>C9/C$29</f>
        <v>0.06521958098307816</v>
      </c>
      <c r="D39" s="6">
        <f>D9/D$29</f>
        <v>0.03599205222821459</v>
      </c>
      <c r="E39" s="6">
        <f>E9/E$29</f>
        <v>0.022974607013301087</v>
      </c>
      <c r="F39" s="6">
        <f>F9/F$29</f>
        <v>0.050864274896861454</v>
      </c>
    </row>
    <row r="40" spans="1:6" ht="12.75">
      <c r="A40" s="3"/>
      <c r="B40" s="3" t="s">
        <v>77</v>
      </c>
      <c r="C40" s="5">
        <f>C10/C$30</f>
        <v>0.1029113067027759</v>
      </c>
      <c r="D40" s="5">
        <f>D10/D$30</f>
        <v>0.09072781655034895</v>
      </c>
      <c r="E40" s="5">
        <f>E10/E$30</f>
        <v>0.07692307692307693</v>
      </c>
      <c r="F40" s="5">
        <f>F10/F$30</f>
        <v>0.0974459724950884</v>
      </c>
    </row>
    <row r="41" spans="1:6" ht="12.75">
      <c r="A41" s="1" t="s">
        <v>14</v>
      </c>
      <c r="B41" s="1" t="s">
        <v>76</v>
      </c>
      <c r="C41" s="6">
        <f>C11/C$29</f>
        <v>0.07554391619661563</v>
      </c>
      <c r="D41" s="6">
        <f>D11/D$29</f>
        <v>0.044053363610559185</v>
      </c>
      <c r="E41" s="6">
        <f>E11/E$29</f>
        <v>0</v>
      </c>
      <c r="F41" s="6">
        <f>F11/F$29</f>
        <v>0.059428690793252914</v>
      </c>
    </row>
    <row r="42" spans="1:6" ht="12.75">
      <c r="A42" s="3"/>
      <c r="B42" s="3" t="s">
        <v>77</v>
      </c>
      <c r="C42" s="5">
        <f>C12/C$30</f>
        <v>0.13067027758970887</v>
      </c>
      <c r="D42" s="5">
        <f>D12/D$30</f>
        <v>0.10867397806580259</v>
      </c>
      <c r="E42" s="5">
        <f>E12/E$30</f>
        <v>0</v>
      </c>
      <c r="F42" s="5">
        <f>F12/F$30</f>
        <v>0.11866404715127701</v>
      </c>
    </row>
    <row r="43" spans="1:6" ht="12.75">
      <c r="A43" s="1" t="s">
        <v>15</v>
      </c>
      <c r="B43" s="1" t="s">
        <v>76</v>
      </c>
      <c r="C43" s="6">
        <f>C13/C$29</f>
        <v>0.12273368251410154</v>
      </c>
      <c r="D43" s="6">
        <f>D13/D$29</f>
        <v>0.09900652852682373</v>
      </c>
      <c r="E43" s="6">
        <f>E13/E$29</f>
        <v>0.1003627569528416</v>
      </c>
      <c r="F43" s="6">
        <f>F13/F$29</f>
        <v>0.11133740665308893</v>
      </c>
    </row>
    <row r="44" spans="1:6" ht="12.75">
      <c r="A44" s="3"/>
      <c r="B44" s="3" t="s">
        <v>77</v>
      </c>
      <c r="C44" s="5">
        <f>C14/C$30</f>
        <v>0.13947190250507785</v>
      </c>
      <c r="D44" s="5">
        <f>D14/D$30</f>
        <v>0.11266201395812563</v>
      </c>
      <c r="E44" s="5">
        <f>E14/E$30</f>
        <v>0.12307692307692308</v>
      </c>
      <c r="F44" s="5">
        <f>F14/F$30</f>
        <v>0.12848722986247543</v>
      </c>
    </row>
    <row r="45" spans="1:6" ht="12.75">
      <c r="A45" s="1" t="s">
        <v>16</v>
      </c>
      <c r="B45" s="1" t="s">
        <v>76</v>
      </c>
      <c r="C45" s="6">
        <f>C15/C$29</f>
        <v>0.1323529411764706</v>
      </c>
      <c r="D45" s="6">
        <f>D15/D$29</f>
        <v>0.09611126880499574</v>
      </c>
      <c r="E45" s="6">
        <f>E15/E$29</f>
        <v>0.013301088270858524</v>
      </c>
      <c r="F45" s="6">
        <f>F15/F$29</f>
        <v>0.1131129562901457</v>
      </c>
    </row>
    <row r="46" spans="1:6" ht="12.75">
      <c r="A46" s="3"/>
      <c r="B46" s="3" t="s">
        <v>77</v>
      </c>
      <c r="C46" s="5">
        <f>C16/C$30</f>
        <v>0.08869329722410291</v>
      </c>
      <c r="D46" s="5">
        <f>D16/D$30</f>
        <v>0.11166500498504486</v>
      </c>
      <c r="E46" s="5">
        <f>E16/E$30</f>
        <v>0.015384615384615385</v>
      </c>
      <c r="F46" s="5">
        <f>F16/F$30</f>
        <v>0.09587426326129667</v>
      </c>
    </row>
    <row r="47" spans="1:6" ht="12.75">
      <c r="A47" s="1" t="s">
        <v>17</v>
      </c>
      <c r="B47" s="1" t="s">
        <v>76</v>
      </c>
      <c r="C47" s="6">
        <f>C17/C$29</f>
        <v>0.179441982272361</v>
      </c>
      <c r="D47" s="6">
        <f>D17/D$29</f>
        <v>0.2686346863468635</v>
      </c>
      <c r="E47" s="6">
        <f>E17/E$29</f>
        <v>0.10761789600967352</v>
      </c>
      <c r="F47" s="6">
        <f>F17/F$29</f>
        <v>0.21891482583946942</v>
      </c>
    </row>
    <row r="48" spans="1:6" ht="12.75">
      <c r="A48" s="3"/>
      <c r="B48" s="3" t="s">
        <v>77</v>
      </c>
      <c r="C48" s="5">
        <f>C18/C$30</f>
        <v>0.15978334461746785</v>
      </c>
      <c r="D48" s="5">
        <f>D18/D$30</f>
        <v>0.15952143569292124</v>
      </c>
      <c r="E48" s="5">
        <f>E18/E$30</f>
        <v>0.13846153846153847</v>
      </c>
      <c r="F48" s="5">
        <f>F18/F$30</f>
        <v>0.15913555992141454</v>
      </c>
    </row>
    <row r="49" spans="1:6" ht="12.75">
      <c r="A49" s="1" t="s">
        <v>18</v>
      </c>
      <c r="B49" s="1" t="s">
        <v>76</v>
      </c>
      <c r="C49" s="6">
        <f>C19/C$29</f>
        <v>0.19062248186946013</v>
      </c>
      <c r="D49" s="6">
        <f>D19/D$29</f>
        <v>0.19676412148736871</v>
      </c>
      <c r="E49" s="6">
        <f>E19/E$29</f>
        <v>0.11124546553808948</v>
      </c>
      <c r="F49" s="6">
        <f>F19/F$29</f>
        <v>0.1917332497780563</v>
      </c>
    </row>
    <row r="50" spans="1:6" ht="12.75">
      <c r="A50" s="3"/>
      <c r="B50" s="3" t="s">
        <v>77</v>
      </c>
      <c r="C50" s="5">
        <f>C20/C$30</f>
        <v>0.15775220040622884</v>
      </c>
      <c r="D50" s="5">
        <f>D20/D$30</f>
        <v>0.1365902293120638</v>
      </c>
      <c r="E50" s="5">
        <f>E20/E$30</f>
        <v>0.15384615384615385</v>
      </c>
      <c r="F50" s="5">
        <f>F20/F$30</f>
        <v>0.14931237721021612</v>
      </c>
    </row>
    <row r="51" spans="1:6" ht="12.75">
      <c r="A51" s="1" t="s">
        <v>19</v>
      </c>
      <c r="B51" s="1" t="s">
        <v>76</v>
      </c>
      <c r="C51" s="6">
        <f>C21/C$29</f>
        <v>0.0742344883158743</v>
      </c>
      <c r="D51" s="6">
        <f>D21/D$29</f>
        <v>0.07079193868861766</v>
      </c>
      <c r="E51" s="6">
        <f>E21/E$29</f>
        <v>0.19347037484885127</v>
      </c>
      <c r="F51" s="6">
        <f>F21/F$29</f>
        <v>0.07522586035824325</v>
      </c>
    </row>
    <row r="52" spans="1:6" ht="12.75">
      <c r="A52" s="3"/>
      <c r="B52" s="3" t="s">
        <v>77</v>
      </c>
      <c r="C52" s="5">
        <f>C22/C$30</f>
        <v>0.06973595125253892</v>
      </c>
      <c r="D52" s="5">
        <f>D22/D$30</f>
        <v>0.06779661016949153</v>
      </c>
      <c r="E52" s="5">
        <f>E22/E$30</f>
        <v>0.06153846153846154</v>
      </c>
      <c r="F52" s="5">
        <f>F22/F$30</f>
        <v>0.068762278978389</v>
      </c>
    </row>
    <row r="53" spans="1:6" ht="12.75">
      <c r="A53" s="1" t="s">
        <v>20</v>
      </c>
      <c r="B53" s="1" t="s">
        <v>76</v>
      </c>
      <c r="C53" s="6">
        <f>C23/C$29</f>
        <v>0.044369460112812245</v>
      </c>
      <c r="D53" s="6">
        <f>D23/D$29</f>
        <v>0.06511495884189611</v>
      </c>
      <c r="E53" s="6">
        <f>E23/E$29</f>
        <v>0.032648125755743655</v>
      </c>
      <c r="F53" s="6">
        <f>F23/F$29</f>
        <v>0.05365815447281842</v>
      </c>
    </row>
    <row r="54" spans="1:6" ht="12.75">
      <c r="A54" s="3"/>
      <c r="B54" s="3" t="s">
        <v>77</v>
      </c>
      <c r="C54" s="5">
        <f>C24/C$30</f>
        <v>0.02979011509817197</v>
      </c>
      <c r="D54" s="5">
        <f>D24/D$30</f>
        <v>0.053838484546360914</v>
      </c>
      <c r="E54" s="5">
        <f>E24/E$30</f>
        <v>0.03076923076923077</v>
      </c>
      <c r="F54" s="5">
        <f>F24/F$30</f>
        <v>0.03929273084479371</v>
      </c>
    </row>
    <row r="55" spans="1:6" ht="12.75">
      <c r="A55" s="1" t="s">
        <v>7</v>
      </c>
      <c r="B55" s="1" t="s">
        <v>76</v>
      </c>
      <c r="C55" s="6">
        <f>C25/C$29</f>
        <v>0.014101531023368252</v>
      </c>
      <c r="D55" s="6">
        <f>D25/D$29</f>
        <v>0.02350269656542719</v>
      </c>
      <c r="E55" s="6">
        <f>E25/E$29</f>
        <v>0.2503022974607013</v>
      </c>
      <c r="F55" s="6">
        <f>F25/F$29</f>
        <v>0.02352603269100214</v>
      </c>
    </row>
    <row r="56" spans="1:6" ht="12.75">
      <c r="A56" s="3"/>
      <c r="B56" s="3" t="s">
        <v>77</v>
      </c>
      <c r="C56" s="5">
        <f>C26/C$30</f>
        <v>0.014218009478672985</v>
      </c>
      <c r="D56" s="5">
        <f>D26/D$30</f>
        <v>0.022931206380857428</v>
      </c>
      <c r="E56" s="5">
        <f>E26/E$30</f>
        <v>0.26153846153846155</v>
      </c>
      <c r="F56" s="5">
        <f>F26/F$30</f>
        <v>0.023968565815324167</v>
      </c>
    </row>
    <row r="57" spans="1:6" ht="12.75">
      <c r="A57" s="1" t="s">
        <v>21</v>
      </c>
      <c r="B57" s="1" t="s">
        <v>76</v>
      </c>
      <c r="C57" s="6">
        <f>C27/C$29</f>
        <v>0.02372078968573731</v>
      </c>
      <c r="D57" s="6">
        <f>D27/D$29</f>
        <v>0.02253760999148453</v>
      </c>
      <c r="E57" s="6">
        <f>E27/E$29</f>
        <v>0.03143893591293833</v>
      </c>
      <c r="F57" s="6">
        <f>F27/F$29</f>
        <v>0.023343255522481593</v>
      </c>
    </row>
    <row r="58" spans="1:6" ht="12.75">
      <c r="A58" s="3"/>
      <c r="B58" s="3" t="s">
        <v>77</v>
      </c>
      <c r="C58" s="5">
        <f>C28/C$30</f>
        <v>0.01963439404197698</v>
      </c>
      <c r="D58" s="5">
        <f>D28/D$30</f>
        <v>0.022931206380857428</v>
      </c>
      <c r="E58" s="5">
        <f>E28/E$30</f>
        <v>0.015384615384615385</v>
      </c>
      <c r="F58" s="5">
        <f>F28/F$30</f>
        <v>0.02082514734774067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23.833333333333332</v>
      </c>
      <c r="D68" s="8">
        <f>D5/D6</f>
        <v>3</v>
      </c>
      <c r="E68" s="8">
        <f>E5/E6</f>
        <v>13</v>
      </c>
      <c r="F68" s="8">
        <f>F5/F6</f>
        <v>19.875</v>
      </c>
    </row>
    <row r="69" spans="1:6" ht="12.75">
      <c r="A69" s="1" t="s">
        <v>12</v>
      </c>
      <c r="B69" s="1" t="s">
        <v>82</v>
      </c>
      <c r="C69" s="7">
        <f>C7/C8</f>
        <v>11.373983739837398</v>
      </c>
      <c r="D69" s="7">
        <f>D7/D8</f>
        <v>12.160714285714286</v>
      </c>
      <c r="E69" s="7">
        <f>E7/E8</f>
        <v>14.285714285714286</v>
      </c>
      <c r="F69" s="7">
        <f>F7/F8</f>
        <v>11.822314049586776</v>
      </c>
    </row>
    <row r="70" spans="1:6" ht="12.75">
      <c r="A70" s="3" t="s">
        <v>13</v>
      </c>
      <c r="B70" s="3" t="s">
        <v>82</v>
      </c>
      <c r="C70" s="8">
        <f>C9/C10</f>
        <v>8.519736842105264</v>
      </c>
      <c r="D70" s="8">
        <f>D9/D10</f>
        <v>6.967032967032967</v>
      </c>
      <c r="E70" s="8">
        <f>E9/E10</f>
        <v>3.8</v>
      </c>
      <c r="F70" s="8">
        <f>F9/F10</f>
        <v>7.854838709677419</v>
      </c>
    </row>
    <row r="71" spans="1:6" ht="12.75">
      <c r="A71" s="1" t="s">
        <v>14</v>
      </c>
      <c r="B71" s="1" t="s">
        <v>82</v>
      </c>
      <c r="C71" s="7">
        <f>C11/C12</f>
        <v>7.772020725388601</v>
      </c>
      <c r="D71" s="7">
        <f>D11/D12</f>
        <v>7.1192660550458715</v>
      </c>
      <c r="E71" s="7" t="e">
        <f>E11/E12</f>
        <v>#DIV/0!</v>
      </c>
      <c r="F71" s="7">
        <f>F11/F12</f>
        <v>7.5364238410596025</v>
      </c>
    </row>
    <row r="72" spans="1:6" ht="12.75">
      <c r="A72" s="3" t="s">
        <v>15</v>
      </c>
      <c r="B72" s="3" t="s">
        <v>82</v>
      </c>
      <c r="C72" s="8">
        <f>C13/C14</f>
        <v>11.830097087378642</v>
      </c>
      <c r="D72" s="8">
        <f>D13/D14</f>
        <v>15.43362831858407</v>
      </c>
      <c r="E72" s="8">
        <f>E13/E14</f>
        <v>10.375</v>
      </c>
      <c r="F72" s="8">
        <f>F13/F14</f>
        <v>13.039755351681958</v>
      </c>
    </row>
    <row r="73" spans="1:6" ht="12.75">
      <c r="A73" s="1" t="s">
        <v>16</v>
      </c>
      <c r="B73" s="1" t="s">
        <v>82</v>
      </c>
      <c r="C73" s="7">
        <f>C15/C16</f>
        <v>20.061068702290076</v>
      </c>
      <c r="D73" s="7">
        <f>D15/D16</f>
        <v>15.116071428571429</v>
      </c>
      <c r="E73" s="7">
        <f>E15/E16</f>
        <v>11</v>
      </c>
      <c r="F73" s="7">
        <f>F15/F16</f>
        <v>17.75409836065574</v>
      </c>
    </row>
    <row r="74" spans="1:6" ht="12.75">
      <c r="A74" s="3" t="s">
        <v>17</v>
      </c>
      <c r="B74" s="3" t="s">
        <v>82</v>
      </c>
      <c r="C74" s="8">
        <f>C17/C18</f>
        <v>15.097457627118644</v>
      </c>
      <c r="D74" s="8">
        <f>D17/D18</f>
        <v>29.575</v>
      </c>
      <c r="E74" s="8">
        <f>E17/E18</f>
        <v>9.88888888888889</v>
      </c>
      <c r="F74" s="8">
        <f>F17/F18</f>
        <v>20.701234567901235</v>
      </c>
    </row>
    <row r="75" spans="1:6" ht="12.75">
      <c r="A75" s="1" t="s">
        <v>18</v>
      </c>
      <c r="B75" s="1" t="s">
        <v>82</v>
      </c>
      <c r="C75" s="7">
        <f>C19/C20</f>
        <v>16.244635193133046</v>
      </c>
      <c r="D75" s="7">
        <f>D19/D20</f>
        <v>25.2992700729927</v>
      </c>
      <c r="E75" s="7">
        <f>E19/E20</f>
        <v>9.2</v>
      </c>
      <c r="F75" s="7">
        <f>F19/F20</f>
        <v>19.323684210526316</v>
      </c>
    </row>
    <row r="76" spans="1:6" ht="12.75">
      <c r="A76" s="3" t="s">
        <v>19</v>
      </c>
      <c r="B76" s="3" t="s">
        <v>82</v>
      </c>
      <c r="C76" s="8">
        <f>C21/C22</f>
        <v>14.310679611650485</v>
      </c>
      <c r="D76" s="8">
        <f>D21/D22</f>
        <v>18.33823529411765</v>
      </c>
      <c r="E76" s="8">
        <f>E21/E22</f>
        <v>40</v>
      </c>
      <c r="F76" s="8">
        <f>F21/F22</f>
        <v>16.462857142857143</v>
      </c>
    </row>
    <row r="77" spans="1:6" ht="12.75">
      <c r="A77" s="9" t="s">
        <v>20</v>
      </c>
      <c r="B77" s="9" t="s">
        <v>82</v>
      </c>
      <c r="C77" s="8">
        <f>C23/C24</f>
        <v>20.022727272727273</v>
      </c>
      <c r="D77" s="8">
        <f>D23/D24</f>
        <v>21.24074074074074</v>
      </c>
      <c r="E77" s="8">
        <f>E23/E24</f>
        <v>13.5</v>
      </c>
      <c r="F77" s="8">
        <f>F23/F24</f>
        <v>20.55</v>
      </c>
    </row>
    <row r="78" spans="1:6" ht="12.75">
      <c r="A78" s="9" t="s">
        <v>7</v>
      </c>
      <c r="B78" s="9" t="s">
        <v>82</v>
      </c>
      <c r="C78" s="8">
        <f>C25/C26</f>
        <v>13.333333333333334</v>
      </c>
      <c r="D78" s="8">
        <f>D25/D26</f>
        <v>18</v>
      </c>
      <c r="E78" s="8">
        <f>E25/E26</f>
        <v>12.176470588235293</v>
      </c>
      <c r="F78" s="8">
        <f>F25/F26</f>
        <v>14.770491803278688</v>
      </c>
    </row>
    <row r="79" spans="1:6" ht="12.75">
      <c r="A79" s="9" t="s">
        <v>21</v>
      </c>
      <c r="B79" s="9" t="s">
        <v>82</v>
      </c>
      <c r="C79" s="8">
        <f>C27/C28</f>
        <v>16.24137931034483</v>
      </c>
      <c r="D79" s="8">
        <f>D27/D28</f>
        <v>17.26086956521739</v>
      </c>
      <c r="E79" s="8">
        <f>E27/E28</f>
        <v>26</v>
      </c>
      <c r="F79" s="8">
        <f>F27/F28</f>
        <v>16.867924528301888</v>
      </c>
    </row>
    <row r="80" spans="1:6" ht="12.75">
      <c r="A80" s="10" t="s">
        <v>8</v>
      </c>
      <c r="B80" s="10" t="s">
        <v>82</v>
      </c>
      <c r="C80" s="8">
        <f>C29/C30</f>
        <v>13.443466486120515</v>
      </c>
      <c r="D80" s="8">
        <f>D29/D30</f>
        <v>17.562313060817548</v>
      </c>
      <c r="E80" s="8">
        <f>E29/E30</f>
        <v>12.723076923076922</v>
      </c>
      <c r="F80" s="8">
        <f>F29/F30</f>
        <v>15.048330058939097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49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42</v>
      </c>
      <c r="D5" s="2">
        <v>205</v>
      </c>
      <c r="E5" s="2">
        <v>122</v>
      </c>
      <c r="F5" s="2">
        <v>369</v>
      </c>
    </row>
    <row r="6" spans="1:6" ht="12.75">
      <c r="A6" s="4"/>
      <c r="B6" s="4" t="s">
        <v>11</v>
      </c>
      <c r="C6" s="4">
        <v>8</v>
      </c>
      <c r="D6" s="4">
        <v>8</v>
      </c>
      <c r="E6" s="4">
        <v>3</v>
      </c>
      <c r="F6" s="4">
        <v>19</v>
      </c>
    </row>
    <row r="7" spans="1:6" ht="12.75">
      <c r="A7" s="2" t="s">
        <v>12</v>
      </c>
      <c r="B7" s="2" t="s">
        <v>10</v>
      </c>
      <c r="C7" s="2">
        <v>2222</v>
      </c>
      <c r="D7" s="2">
        <v>1814</v>
      </c>
      <c r="E7" s="2">
        <v>107</v>
      </c>
      <c r="F7" s="2">
        <v>4143</v>
      </c>
    </row>
    <row r="8" spans="1:6" ht="12.75">
      <c r="A8" s="4"/>
      <c r="B8" s="4" t="s">
        <v>11</v>
      </c>
      <c r="C8" s="4">
        <v>144</v>
      </c>
      <c r="D8" s="4">
        <v>129</v>
      </c>
      <c r="E8" s="4">
        <v>5</v>
      </c>
      <c r="F8" s="4">
        <v>278</v>
      </c>
    </row>
    <row r="9" spans="1:6" ht="12.75">
      <c r="A9" s="2" t="s">
        <v>13</v>
      </c>
      <c r="B9" s="2" t="s">
        <v>10</v>
      </c>
      <c r="C9" s="2">
        <v>2025</v>
      </c>
      <c r="D9" s="2">
        <v>1903</v>
      </c>
      <c r="E9" s="2">
        <v>4</v>
      </c>
      <c r="F9" s="2">
        <v>3932</v>
      </c>
    </row>
    <row r="10" spans="1:6" ht="12.75">
      <c r="A10" s="4"/>
      <c r="B10" s="4" t="s">
        <v>11</v>
      </c>
      <c r="C10" s="4">
        <v>234</v>
      </c>
      <c r="D10" s="4">
        <v>204</v>
      </c>
      <c r="E10" s="4">
        <v>1</v>
      </c>
      <c r="F10" s="4">
        <v>439</v>
      </c>
    </row>
    <row r="11" spans="1:6" ht="12.75">
      <c r="A11" s="2" t="s">
        <v>14</v>
      </c>
      <c r="B11" s="2" t="s">
        <v>10</v>
      </c>
      <c r="C11" s="2">
        <v>2379</v>
      </c>
      <c r="D11" s="2">
        <v>1294</v>
      </c>
      <c r="E11" s="2">
        <v>1</v>
      </c>
      <c r="F11" s="2">
        <v>3674</v>
      </c>
    </row>
    <row r="12" spans="1:6" ht="12.75">
      <c r="A12" s="4"/>
      <c r="B12" s="4" t="s">
        <v>11</v>
      </c>
      <c r="C12" s="4">
        <v>232</v>
      </c>
      <c r="D12" s="4">
        <v>140</v>
      </c>
      <c r="E12" s="4">
        <v>1</v>
      </c>
      <c r="F12" s="4">
        <v>373</v>
      </c>
    </row>
    <row r="13" spans="1:6" ht="12.75">
      <c r="A13" s="2" t="s">
        <v>15</v>
      </c>
      <c r="B13" s="2" t="s">
        <v>10</v>
      </c>
      <c r="C13" s="2">
        <v>2164</v>
      </c>
      <c r="D13" s="2">
        <v>1588</v>
      </c>
      <c r="E13" s="2"/>
      <c r="F13" s="2">
        <v>3752</v>
      </c>
    </row>
    <row r="14" spans="1:6" ht="12.75">
      <c r="A14" s="4"/>
      <c r="B14" s="4" t="s">
        <v>11</v>
      </c>
      <c r="C14" s="4">
        <v>144</v>
      </c>
      <c r="D14" s="4">
        <v>79</v>
      </c>
      <c r="E14" s="4"/>
      <c r="F14" s="4">
        <v>223</v>
      </c>
    </row>
    <row r="15" spans="1:6" ht="12.75">
      <c r="A15" s="2" t="s">
        <v>16</v>
      </c>
      <c r="B15" s="2" t="s">
        <v>10</v>
      </c>
      <c r="C15" s="2">
        <v>1533</v>
      </c>
      <c r="D15" s="2">
        <v>938</v>
      </c>
      <c r="E15" s="2">
        <v>4</v>
      </c>
      <c r="F15" s="2">
        <v>2475</v>
      </c>
    </row>
    <row r="16" spans="1:6" ht="12.75">
      <c r="A16" s="4"/>
      <c r="B16" s="4" t="s">
        <v>11</v>
      </c>
      <c r="C16" s="4">
        <v>98</v>
      </c>
      <c r="D16" s="4">
        <v>65</v>
      </c>
      <c r="E16" s="4">
        <v>2</v>
      </c>
      <c r="F16" s="4">
        <v>165</v>
      </c>
    </row>
    <row r="17" spans="1:6" ht="12.75">
      <c r="A17" s="2" t="s">
        <v>17</v>
      </c>
      <c r="B17" s="2" t="s">
        <v>10</v>
      </c>
      <c r="C17" s="2">
        <v>4081</v>
      </c>
      <c r="D17" s="2">
        <v>1766</v>
      </c>
      <c r="E17" s="2">
        <v>4</v>
      </c>
      <c r="F17" s="2">
        <v>5851</v>
      </c>
    </row>
    <row r="18" spans="1:6" ht="12.75">
      <c r="A18" s="4"/>
      <c r="B18" s="4" t="s">
        <v>11</v>
      </c>
      <c r="C18" s="4">
        <v>230</v>
      </c>
      <c r="D18" s="4">
        <v>101</v>
      </c>
      <c r="E18" s="4">
        <v>1</v>
      </c>
      <c r="F18" s="4">
        <v>332</v>
      </c>
    </row>
    <row r="19" spans="1:6" ht="12.75">
      <c r="A19" s="2" t="s">
        <v>18</v>
      </c>
      <c r="B19" s="2" t="s">
        <v>10</v>
      </c>
      <c r="C19" s="2">
        <v>2957</v>
      </c>
      <c r="D19" s="2">
        <v>2092</v>
      </c>
      <c r="E19" s="2">
        <v>60</v>
      </c>
      <c r="F19" s="2">
        <v>5109</v>
      </c>
    </row>
    <row r="20" spans="1:6" ht="12.75">
      <c r="A20" s="4"/>
      <c r="B20" s="4" t="s">
        <v>11</v>
      </c>
      <c r="C20" s="4">
        <v>172</v>
      </c>
      <c r="D20" s="4">
        <v>91</v>
      </c>
      <c r="E20" s="4">
        <v>3</v>
      </c>
      <c r="F20" s="4">
        <v>266</v>
      </c>
    </row>
    <row r="21" spans="1:6" ht="12.75">
      <c r="A21" s="2" t="s">
        <v>19</v>
      </c>
      <c r="B21" s="2" t="s">
        <v>10</v>
      </c>
      <c r="C21" s="2">
        <v>1179</v>
      </c>
      <c r="D21" s="2">
        <v>883</v>
      </c>
      <c r="E21" s="2"/>
      <c r="F21" s="2">
        <v>2062</v>
      </c>
    </row>
    <row r="22" spans="1:6" ht="12.75">
      <c r="A22" s="4"/>
      <c r="B22" s="4" t="s">
        <v>11</v>
      </c>
      <c r="C22" s="4">
        <v>58</v>
      </c>
      <c r="D22" s="4">
        <v>53</v>
      </c>
      <c r="E22" s="4"/>
      <c r="F22" s="4">
        <v>111</v>
      </c>
    </row>
    <row r="23" spans="1:6" ht="12.75">
      <c r="A23" s="2" t="s">
        <v>20</v>
      </c>
      <c r="B23" s="2" t="s">
        <v>10</v>
      </c>
      <c r="C23" s="2">
        <v>603</v>
      </c>
      <c r="D23" s="2">
        <v>517</v>
      </c>
      <c r="E23" s="2">
        <v>1</v>
      </c>
      <c r="F23" s="2">
        <v>1121</v>
      </c>
    </row>
    <row r="24" spans="1:6" ht="12.75">
      <c r="A24" s="4"/>
      <c r="B24" s="4" t="s">
        <v>11</v>
      </c>
      <c r="C24" s="4">
        <v>31</v>
      </c>
      <c r="D24" s="4">
        <v>25</v>
      </c>
      <c r="E24" s="4">
        <v>1</v>
      </c>
      <c r="F24" s="4">
        <v>57</v>
      </c>
    </row>
    <row r="25" spans="1:6" ht="12.75">
      <c r="A25" s="2" t="s">
        <v>7</v>
      </c>
      <c r="B25" s="2" t="s">
        <v>10</v>
      </c>
      <c r="C25" s="2">
        <v>525</v>
      </c>
      <c r="D25" s="2">
        <v>352</v>
      </c>
      <c r="E25" s="2">
        <v>17</v>
      </c>
      <c r="F25" s="2">
        <v>894</v>
      </c>
    </row>
    <row r="26" spans="1:6" ht="12.75">
      <c r="A26" s="4"/>
      <c r="B26" s="4" t="s">
        <v>11</v>
      </c>
      <c r="C26" s="4">
        <v>30</v>
      </c>
      <c r="D26" s="4">
        <v>23</v>
      </c>
      <c r="E26" s="4">
        <v>2</v>
      </c>
      <c r="F26" s="4">
        <v>55</v>
      </c>
    </row>
    <row r="27" spans="1:6" ht="12.75">
      <c r="A27" s="2" t="s">
        <v>21</v>
      </c>
      <c r="B27" s="2" t="s">
        <v>10</v>
      </c>
      <c r="C27" s="2">
        <v>186</v>
      </c>
      <c r="D27" s="2">
        <v>237</v>
      </c>
      <c r="E27" s="2"/>
      <c r="F27" s="2">
        <v>423</v>
      </c>
    </row>
    <row r="28" spans="1:6" ht="12.75">
      <c r="A28" s="4"/>
      <c r="B28" s="4" t="s">
        <v>11</v>
      </c>
      <c r="C28" s="4">
        <v>9</v>
      </c>
      <c r="D28" s="4">
        <v>13</v>
      </c>
      <c r="E28" s="4"/>
      <c r="F28" s="4">
        <v>22</v>
      </c>
    </row>
    <row r="29" spans="1:6" ht="12.75">
      <c r="A29" s="2" t="s">
        <v>22</v>
      </c>
      <c r="B29" s="2"/>
      <c r="C29" s="2">
        <v>19896</v>
      </c>
      <c r="D29" s="2">
        <v>13589</v>
      </c>
      <c r="E29" s="2">
        <v>320</v>
      </c>
      <c r="F29" s="2">
        <v>33805</v>
      </c>
    </row>
    <row r="30" spans="1:6" ht="12.75">
      <c r="A30" s="4" t="s">
        <v>23</v>
      </c>
      <c r="B30" s="4"/>
      <c r="C30" s="4">
        <v>1390</v>
      </c>
      <c r="D30" s="4">
        <v>931</v>
      </c>
      <c r="E30" s="4">
        <v>19</v>
      </c>
      <c r="F30" s="4">
        <v>2340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0.0021109770808202654</v>
      </c>
      <c r="D35" s="6">
        <f>D5/D$29</f>
        <v>0.015085731106041651</v>
      </c>
      <c r="E35" s="6">
        <f>E5/E$29</f>
        <v>0.38125</v>
      </c>
      <c r="F35" s="6">
        <f>F5/F$29</f>
        <v>0.010915545037716315</v>
      </c>
    </row>
    <row r="36" spans="1:6" ht="12.75">
      <c r="A36" s="3"/>
      <c r="B36" s="3" t="s">
        <v>77</v>
      </c>
      <c r="C36" s="5">
        <f>C6/C$30</f>
        <v>0.0057553956834532375</v>
      </c>
      <c r="D36" s="5">
        <f>D6/D$30</f>
        <v>0.008592910848549946</v>
      </c>
      <c r="E36" s="5">
        <f>E6/E$30</f>
        <v>0.15789473684210525</v>
      </c>
      <c r="F36" s="5">
        <f>F6/F$30</f>
        <v>0.00811965811965812</v>
      </c>
    </row>
    <row r="37" spans="1:6" ht="12.75">
      <c r="A37" s="1" t="s">
        <v>12</v>
      </c>
      <c r="B37" s="1" t="s">
        <v>76</v>
      </c>
      <c r="C37" s="6">
        <f>C7/C$29</f>
        <v>0.11168073984720547</v>
      </c>
      <c r="D37" s="6">
        <f>D7/D$29</f>
        <v>0.13349032305541247</v>
      </c>
      <c r="E37" s="6">
        <f>E7/E$29</f>
        <v>0.334375</v>
      </c>
      <c r="F37" s="6">
        <f>F7/F$29</f>
        <v>0.1225558349356604</v>
      </c>
    </row>
    <row r="38" spans="1:6" ht="12.75">
      <c r="A38" s="3"/>
      <c r="B38" s="3" t="s">
        <v>77</v>
      </c>
      <c r="C38" s="5">
        <f>C8/C$30</f>
        <v>0.10359712230215827</v>
      </c>
      <c r="D38" s="5">
        <f>D8/D$30</f>
        <v>0.1385606874328679</v>
      </c>
      <c r="E38" s="5">
        <f>E8/E$30</f>
        <v>0.2631578947368421</v>
      </c>
      <c r="F38" s="5">
        <f>F8/F$30</f>
        <v>0.1188034188034188</v>
      </c>
    </row>
    <row r="39" spans="1:6" ht="12.75">
      <c r="A39" s="1" t="s">
        <v>13</v>
      </c>
      <c r="B39" s="1" t="s">
        <v>76</v>
      </c>
      <c r="C39" s="6">
        <f>C9/C$29</f>
        <v>0.10177925211097708</v>
      </c>
      <c r="D39" s="6">
        <f>D9/D$29</f>
        <v>0.14003973802340128</v>
      </c>
      <c r="E39" s="6">
        <f>E9/E$29</f>
        <v>0.0125</v>
      </c>
      <c r="F39" s="6">
        <f>F9/F$29</f>
        <v>0.1163141547108416</v>
      </c>
    </row>
    <row r="40" spans="1:6" ht="12.75">
      <c r="A40" s="3"/>
      <c r="B40" s="3" t="s">
        <v>77</v>
      </c>
      <c r="C40" s="5">
        <f>C10/C$30</f>
        <v>0.1683453237410072</v>
      </c>
      <c r="D40" s="5">
        <f>D10/D$30</f>
        <v>0.21911922663802363</v>
      </c>
      <c r="E40" s="5">
        <f>E10/E$30</f>
        <v>0.05263157894736842</v>
      </c>
      <c r="F40" s="5">
        <f>F10/F$30</f>
        <v>0.1876068376068376</v>
      </c>
    </row>
    <row r="41" spans="1:6" ht="12.75">
      <c r="A41" s="1" t="s">
        <v>14</v>
      </c>
      <c r="B41" s="1" t="s">
        <v>76</v>
      </c>
      <c r="C41" s="6">
        <f>C11/C$29</f>
        <v>0.11957177322074788</v>
      </c>
      <c r="D41" s="6">
        <f>D11/D$29</f>
        <v>0.0952240782986239</v>
      </c>
      <c r="E41" s="6">
        <f>E11/E$29</f>
        <v>0.003125</v>
      </c>
      <c r="F41" s="6">
        <f>F11/F$29</f>
        <v>0.1086821476113001</v>
      </c>
    </row>
    <row r="42" spans="1:6" ht="12.75">
      <c r="A42" s="3"/>
      <c r="B42" s="3" t="s">
        <v>77</v>
      </c>
      <c r="C42" s="5">
        <f>C12/C$30</f>
        <v>0.1669064748201439</v>
      </c>
      <c r="D42" s="5">
        <f>D12/D$30</f>
        <v>0.15037593984962405</v>
      </c>
      <c r="E42" s="5">
        <f>E12/E$30</f>
        <v>0.05263157894736842</v>
      </c>
      <c r="F42" s="5">
        <f>F12/F$30</f>
        <v>0.1594017094017094</v>
      </c>
    </row>
    <row r="43" spans="1:6" ht="12.75">
      <c r="A43" s="1" t="s">
        <v>15</v>
      </c>
      <c r="B43" s="1" t="s">
        <v>76</v>
      </c>
      <c r="C43" s="6">
        <f>C13/C$29</f>
        <v>0.10876558102131081</v>
      </c>
      <c r="D43" s="6">
        <f>D13/D$29</f>
        <v>0.11685922437265435</v>
      </c>
      <c r="E43" s="6">
        <f>E13/E$29</f>
        <v>0</v>
      </c>
      <c r="F43" s="6">
        <f>F13/F$29</f>
        <v>0.11098949859488241</v>
      </c>
    </row>
    <row r="44" spans="1:6" ht="12.75">
      <c r="A44" s="3"/>
      <c r="B44" s="3" t="s">
        <v>77</v>
      </c>
      <c r="C44" s="5">
        <f>C14/C$30</f>
        <v>0.10359712230215827</v>
      </c>
      <c r="D44" s="5">
        <f>D14/D$30</f>
        <v>0.08485499462943072</v>
      </c>
      <c r="E44" s="5">
        <f>E14/E$30</f>
        <v>0</v>
      </c>
      <c r="F44" s="5">
        <f>F14/F$30</f>
        <v>0.0952991452991453</v>
      </c>
    </row>
    <row r="45" spans="1:6" ht="12.75">
      <c r="A45" s="1" t="s">
        <v>16</v>
      </c>
      <c r="B45" s="1" t="s">
        <v>76</v>
      </c>
      <c r="C45" s="6">
        <f>C15/C$29</f>
        <v>0.07705066344993969</v>
      </c>
      <c r="D45" s="6">
        <f>D15/D$29</f>
        <v>0.06902641842666862</v>
      </c>
      <c r="E45" s="6">
        <f>E15/E$29</f>
        <v>0.0125</v>
      </c>
      <c r="F45" s="6">
        <f>F15/F$29</f>
        <v>0.0732140215944387</v>
      </c>
    </row>
    <row r="46" spans="1:6" ht="12.75">
      <c r="A46" s="3"/>
      <c r="B46" s="3" t="s">
        <v>77</v>
      </c>
      <c r="C46" s="5">
        <f>C16/C$30</f>
        <v>0.07050359712230216</v>
      </c>
      <c r="D46" s="5">
        <f>D16/D$30</f>
        <v>0.06981740064446831</v>
      </c>
      <c r="E46" s="5">
        <f>E16/E$30</f>
        <v>0.10526315789473684</v>
      </c>
      <c r="F46" s="5">
        <f>F16/F$30</f>
        <v>0.07051282051282051</v>
      </c>
    </row>
    <row r="47" spans="1:6" ht="12.75">
      <c r="A47" s="1" t="s">
        <v>17</v>
      </c>
      <c r="B47" s="1" t="s">
        <v>76</v>
      </c>
      <c r="C47" s="6">
        <f>C17/C$29</f>
        <v>0.20511660635303577</v>
      </c>
      <c r="D47" s="6">
        <f>D17/D$29</f>
        <v>0.12995805430863197</v>
      </c>
      <c r="E47" s="6">
        <f>E17/E$29</f>
        <v>0.0125</v>
      </c>
      <c r="F47" s="6">
        <f>F17/F$29</f>
        <v>0.1730809051915397</v>
      </c>
    </row>
    <row r="48" spans="1:6" ht="12.75">
      <c r="A48" s="3"/>
      <c r="B48" s="3" t="s">
        <v>77</v>
      </c>
      <c r="C48" s="5">
        <f>C18/C$30</f>
        <v>0.16546762589928057</v>
      </c>
      <c r="D48" s="5">
        <f>D18/D$30</f>
        <v>0.10848549946294307</v>
      </c>
      <c r="E48" s="5">
        <f>E18/E$30</f>
        <v>0.05263157894736842</v>
      </c>
      <c r="F48" s="5">
        <f>F18/F$30</f>
        <v>0.14188034188034188</v>
      </c>
    </row>
    <row r="49" spans="1:6" ht="12.75">
      <c r="A49" s="1" t="s">
        <v>18</v>
      </c>
      <c r="B49" s="1" t="s">
        <v>76</v>
      </c>
      <c r="C49" s="6">
        <f>C19/C$29</f>
        <v>0.1486228387615601</v>
      </c>
      <c r="D49" s="6">
        <f>D19/D$29</f>
        <v>0.15394804621384944</v>
      </c>
      <c r="E49" s="6">
        <f>E19/E$29</f>
        <v>0.1875</v>
      </c>
      <c r="F49" s="6">
        <f>F19/F$29</f>
        <v>0.15113148942464133</v>
      </c>
    </row>
    <row r="50" spans="1:6" ht="12.75">
      <c r="A50" s="3"/>
      <c r="B50" s="3" t="s">
        <v>77</v>
      </c>
      <c r="C50" s="5">
        <f>C20/C$30</f>
        <v>0.1237410071942446</v>
      </c>
      <c r="D50" s="5">
        <f>D20/D$30</f>
        <v>0.09774436090225563</v>
      </c>
      <c r="E50" s="5">
        <f>E20/E$30</f>
        <v>0.15789473684210525</v>
      </c>
      <c r="F50" s="5">
        <f>F20/F$30</f>
        <v>0.11367521367521367</v>
      </c>
    </row>
    <row r="51" spans="1:6" ht="12.75">
      <c r="A51" s="1" t="s">
        <v>19</v>
      </c>
      <c r="B51" s="1" t="s">
        <v>76</v>
      </c>
      <c r="C51" s="6">
        <f>C21/C$29</f>
        <v>0.05925814234016888</v>
      </c>
      <c r="D51" s="6">
        <f>D21/D$29</f>
        <v>0.06497902715431599</v>
      </c>
      <c r="E51" s="6">
        <f>E21/E$29</f>
        <v>0</v>
      </c>
      <c r="F51" s="6">
        <f>F21/F$29</f>
        <v>0.060996893950599027</v>
      </c>
    </row>
    <row r="52" spans="1:6" ht="12.75">
      <c r="A52" s="3"/>
      <c r="B52" s="3" t="s">
        <v>77</v>
      </c>
      <c r="C52" s="5">
        <f>C22/C$30</f>
        <v>0.041726618705035974</v>
      </c>
      <c r="D52" s="5">
        <f>D22/D$30</f>
        <v>0.05692803437164339</v>
      </c>
      <c r="E52" s="5">
        <f>E22/E$30</f>
        <v>0</v>
      </c>
      <c r="F52" s="5">
        <f>F22/F$30</f>
        <v>0.047435897435897434</v>
      </c>
    </row>
    <row r="53" spans="1:6" ht="12.75">
      <c r="A53" s="1" t="s">
        <v>20</v>
      </c>
      <c r="B53" s="1" t="s">
        <v>76</v>
      </c>
      <c r="C53" s="6">
        <f>C23/C$29</f>
        <v>0.030307599517490954</v>
      </c>
      <c r="D53" s="6">
        <f>D23/D$29</f>
        <v>0.0380454779601148</v>
      </c>
      <c r="E53" s="6">
        <f>E23/E$29</f>
        <v>0.003125</v>
      </c>
      <c r="F53" s="6">
        <f>F23/F$29</f>
        <v>0.0331607750332791</v>
      </c>
    </row>
    <row r="54" spans="1:6" ht="12.75">
      <c r="A54" s="3"/>
      <c r="B54" s="3" t="s">
        <v>77</v>
      </c>
      <c r="C54" s="5">
        <f>C24/C$30</f>
        <v>0.022302158273381296</v>
      </c>
      <c r="D54" s="5">
        <f>D24/D$30</f>
        <v>0.02685284640171858</v>
      </c>
      <c r="E54" s="5">
        <f>E24/E$30</f>
        <v>0.05263157894736842</v>
      </c>
      <c r="F54" s="5">
        <f>F24/F$30</f>
        <v>0.02435897435897436</v>
      </c>
    </row>
    <row r="55" spans="1:6" ht="12.75">
      <c r="A55" s="1" t="s">
        <v>7</v>
      </c>
      <c r="B55" s="1" t="s">
        <v>76</v>
      </c>
      <c r="C55" s="6">
        <f>C25/C$29</f>
        <v>0.02638721351025332</v>
      </c>
      <c r="D55" s="6">
        <f>D25/D$29</f>
        <v>0.025903304143056884</v>
      </c>
      <c r="E55" s="6">
        <f>E25/E$29</f>
        <v>0.053125</v>
      </c>
      <c r="F55" s="6">
        <f>F25/F$29</f>
        <v>0.026445792042597248</v>
      </c>
    </row>
    <row r="56" spans="1:6" ht="12.75">
      <c r="A56" s="3"/>
      <c r="B56" s="3" t="s">
        <v>77</v>
      </c>
      <c r="C56" s="5">
        <f>C26/C$30</f>
        <v>0.02158273381294964</v>
      </c>
      <c r="D56" s="5">
        <f>D26/D$30</f>
        <v>0.024704618689581095</v>
      </c>
      <c r="E56" s="5">
        <f>E26/E$30</f>
        <v>0.10526315789473684</v>
      </c>
      <c r="F56" s="5">
        <f>F26/F$30</f>
        <v>0.023504273504273504</v>
      </c>
    </row>
    <row r="57" spans="1:6" ht="12.75">
      <c r="A57" s="1" t="s">
        <v>21</v>
      </c>
      <c r="B57" s="1" t="s">
        <v>76</v>
      </c>
      <c r="C57" s="6">
        <f>C27/C$29</f>
        <v>0.009348612786489748</v>
      </c>
      <c r="D57" s="6">
        <f>D27/D$29</f>
        <v>0.01744057693722864</v>
      </c>
      <c r="E57" s="6">
        <f>E27/E$29</f>
        <v>0</v>
      </c>
      <c r="F57" s="6">
        <f>F27/F$29</f>
        <v>0.012512941872504067</v>
      </c>
    </row>
    <row r="58" spans="1:6" ht="12.75">
      <c r="A58" s="3"/>
      <c r="B58" s="3" t="s">
        <v>77</v>
      </c>
      <c r="C58" s="5">
        <f>C28/C$30</f>
        <v>0.006474820143884892</v>
      </c>
      <c r="D58" s="5">
        <f>D28/D$30</f>
        <v>0.013963480128893663</v>
      </c>
      <c r="E58" s="5">
        <f>E28/E$30</f>
        <v>0</v>
      </c>
      <c r="F58" s="5">
        <f>F28/F$30</f>
        <v>0.009401709401709401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5.25</v>
      </c>
      <c r="D68" s="8">
        <f>D5/D6</f>
        <v>25.625</v>
      </c>
      <c r="E68" s="8">
        <f>E5/E6</f>
        <v>40.666666666666664</v>
      </c>
      <c r="F68" s="8">
        <f>F5/F6</f>
        <v>19.42105263157895</v>
      </c>
    </row>
    <row r="69" spans="1:6" ht="12.75">
      <c r="A69" s="1" t="s">
        <v>12</v>
      </c>
      <c r="B69" s="1" t="s">
        <v>82</v>
      </c>
      <c r="C69" s="7">
        <f>C7/C8</f>
        <v>15.430555555555555</v>
      </c>
      <c r="D69" s="7">
        <f>D7/D8</f>
        <v>14.062015503875969</v>
      </c>
      <c r="E69" s="7">
        <f>E7/E8</f>
        <v>21.4</v>
      </c>
      <c r="F69" s="7">
        <f>F7/F8</f>
        <v>14.902877697841726</v>
      </c>
    </row>
    <row r="70" spans="1:6" ht="12.75">
      <c r="A70" s="3" t="s">
        <v>13</v>
      </c>
      <c r="B70" s="3" t="s">
        <v>82</v>
      </c>
      <c r="C70" s="8">
        <f>C9/C10</f>
        <v>8.653846153846153</v>
      </c>
      <c r="D70" s="8">
        <f>D9/D10</f>
        <v>9.32843137254902</v>
      </c>
      <c r="E70" s="8">
        <f>E9/E10</f>
        <v>4</v>
      </c>
      <c r="F70" s="8">
        <f>F9/F10</f>
        <v>8.956719817767654</v>
      </c>
    </row>
    <row r="71" spans="1:6" ht="12.75">
      <c r="A71" s="1" t="s">
        <v>14</v>
      </c>
      <c r="B71" s="1" t="s">
        <v>82</v>
      </c>
      <c r="C71" s="7">
        <f>C11/C12</f>
        <v>10.254310344827585</v>
      </c>
      <c r="D71" s="7">
        <f>D11/D12</f>
        <v>9.242857142857142</v>
      </c>
      <c r="E71" s="7">
        <f>E11/E12</f>
        <v>1</v>
      </c>
      <c r="F71" s="7">
        <f>F11/F12</f>
        <v>9.849865951742627</v>
      </c>
    </row>
    <row r="72" spans="1:6" ht="12.75">
      <c r="A72" s="3" t="s">
        <v>15</v>
      </c>
      <c r="B72" s="3" t="s">
        <v>82</v>
      </c>
      <c r="C72" s="8">
        <f>C13/C14</f>
        <v>15.027777777777779</v>
      </c>
      <c r="D72" s="8">
        <f>D13/D14</f>
        <v>20.10126582278481</v>
      </c>
      <c r="E72" s="8" t="e">
        <f>E13/E14</f>
        <v>#DIV/0!</v>
      </c>
      <c r="F72" s="8">
        <f>F13/F14</f>
        <v>16.82511210762332</v>
      </c>
    </row>
    <row r="73" spans="1:6" ht="12.75">
      <c r="A73" s="1" t="s">
        <v>16</v>
      </c>
      <c r="B73" s="1" t="s">
        <v>82</v>
      </c>
      <c r="C73" s="7">
        <f>C15/C16</f>
        <v>15.642857142857142</v>
      </c>
      <c r="D73" s="7">
        <f>D15/D16</f>
        <v>14.430769230769231</v>
      </c>
      <c r="E73" s="7">
        <f>E15/E16</f>
        <v>2</v>
      </c>
      <c r="F73" s="7">
        <f>F15/F16</f>
        <v>15</v>
      </c>
    </row>
    <row r="74" spans="1:6" ht="12.75">
      <c r="A74" s="3" t="s">
        <v>17</v>
      </c>
      <c r="B74" s="3" t="s">
        <v>82</v>
      </c>
      <c r="C74" s="8">
        <f>C17/C18</f>
        <v>17.743478260869566</v>
      </c>
      <c r="D74" s="8">
        <f>D17/D18</f>
        <v>17.485148514851485</v>
      </c>
      <c r="E74" s="8">
        <f>E17/E18</f>
        <v>4</v>
      </c>
      <c r="F74" s="8">
        <f>F17/F18</f>
        <v>17.623493975903614</v>
      </c>
    </row>
    <row r="75" spans="1:6" ht="12.75">
      <c r="A75" s="1" t="s">
        <v>18</v>
      </c>
      <c r="B75" s="1" t="s">
        <v>82</v>
      </c>
      <c r="C75" s="7">
        <f>C19/C20</f>
        <v>17.191860465116278</v>
      </c>
      <c r="D75" s="7">
        <f>D19/D20</f>
        <v>22.98901098901099</v>
      </c>
      <c r="E75" s="7">
        <f>E19/E20</f>
        <v>20</v>
      </c>
      <c r="F75" s="7">
        <f>F19/F20</f>
        <v>19.206766917293233</v>
      </c>
    </row>
    <row r="76" spans="1:6" ht="12.75">
      <c r="A76" s="3" t="s">
        <v>19</v>
      </c>
      <c r="B76" s="3" t="s">
        <v>82</v>
      </c>
      <c r="C76" s="8">
        <f>C21/C22</f>
        <v>20.32758620689655</v>
      </c>
      <c r="D76" s="8">
        <f>D21/D22</f>
        <v>16.660377358490567</v>
      </c>
      <c r="E76" s="8" t="e">
        <f>E21/E22</f>
        <v>#DIV/0!</v>
      </c>
      <c r="F76" s="8">
        <f>F21/F22</f>
        <v>18.576576576576578</v>
      </c>
    </row>
    <row r="77" spans="1:6" ht="12.75">
      <c r="A77" s="9" t="s">
        <v>20</v>
      </c>
      <c r="B77" s="9" t="s">
        <v>82</v>
      </c>
      <c r="C77" s="8">
        <f>C23/C24</f>
        <v>19.451612903225808</v>
      </c>
      <c r="D77" s="8">
        <f>D23/D24</f>
        <v>20.68</v>
      </c>
      <c r="E77" s="8">
        <f>E23/E24</f>
        <v>1</v>
      </c>
      <c r="F77" s="8">
        <f>F23/F24</f>
        <v>19.666666666666668</v>
      </c>
    </row>
    <row r="78" spans="1:6" ht="12.75">
      <c r="A78" s="9" t="s">
        <v>7</v>
      </c>
      <c r="B78" s="9" t="s">
        <v>82</v>
      </c>
      <c r="C78" s="8">
        <f>C25/C26</f>
        <v>17.5</v>
      </c>
      <c r="D78" s="8">
        <f>D25/D26</f>
        <v>15.304347826086957</v>
      </c>
      <c r="E78" s="8">
        <f>E25/E26</f>
        <v>8.5</v>
      </c>
      <c r="F78" s="8">
        <f>F25/F26</f>
        <v>16.254545454545454</v>
      </c>
    </row>
    <row r="79" spans="1:6" ht="12.75">
      <c r="A79" s="9" t="s">
        <v>21</v>
      </c>
      <c r="B79" s="9" t="s">
        <v>82</v>
      </c>
      <c r="C79" s="8">
        <f>C27/C28</f>
        <v>20.666666666666668</v>
      </c>
      <c r="D79" s="8">
        <f>D27/D28</f>
        <v>18.23076923076923</v>
      </c>
      <c r="E79" s="8" t="e">
        <f>E27/E28</f>
        <v>#DIV/0!</v>
      </c>
      <c r="F79" s="8">
        <f>F27/F28</f>
        <v>19.227272727272727</v>
      </c>
    </row>
    <row r="80" spans="1:6" ht="12.75">
      <c r="A80" s="10" t="s">
        <v>8</v>
      </c>
      <c r="B80" s="10" t="s">
        <v>82</v>
      </c>
      <c r="C80" s="8">
        <f>C29/C30</f>
        <v>14.3136690647482</v>
      </c>
      <c r="D80" s="8">
        <f>D29/D30</f>
        <v>14.596133190118152</v>
      </c>
      <c r="E80" s="8">
        <f>E29/E30</f>
        <v>16.842105263157894</v>
      </c>
      <c r="F80" s="8">
        <f>F29/F30</f>
        <v>14.446581196581196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48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542</v>
      </c>
      <c r="D5" s="2">
        <v>325</v>
      </c>
      <c r="E5" s="2">
        <v>173</v>
      </c>
      <c r="F5" s="2">
        <v>1040</v>
      </c>
    </row>
    <row r="6" spans="1:6" ht="12.75">
      <c r="A6" s="4"/>
      <c r="B6" s="4" t="s">
        <v>11</v>
      </c>
      <c r="C6" s="4">
        <v>11</v>
      </c>
      <c r="D6" s="4">
        <v>16</v>
      </c>
      <c r="E6" s="4">
        <v>4</v>
      </c>
      <c r="F6" s="4">
        <v>31</v>
      </c>
    </row>
    <row r="7" spans="1:6" ht="12.75">
      <c r="A7" s="2" t="s">
        <v>12</v>
      </c>
      <c r="B7" s="2" t="s">
        <v>10</v>
      </c>
      <c r="C7" s="2">
        <v>2914</v>
      </c>
      <c r="D7" s="2">
        <v>2776</v>
      </c>
      <c r="E7" s="2">
        <v>652</v>
      </c>
      <c r="F7" s="2">
        <v>6342</v>
      </c>
    </row>
    <row r="8" spans="1:6" ht="12.75">
      <c r="A8" s="4"/>
      <c r="B8" s="4" t="s">
        <v>11</v>
      </c>
      <c r="C8" s="4">
        <v>108</v>
      </c>
      <c r="D8" s="4">
        <v>105</v>
      </c>
      <c r="E8" s="4">
        <v>37</v>
      </c>
      <c r="F8" s="4">
        <v>250</v>
      </c>
    </row>
    <row r="9" spans="1:6" ht="12.75">
      <c r="A9" s="2" t="s">
        <v>13</v>
      </c>
      <c r="B9" s="2" t="s">
        <v>10</v>
      </c>
      <c r="C9" s="2">
        <v>1124</v>
      </c>
      <c r="D9" s="2">
        <v>526</v>
      </c>
      <c r="E9" s="2">
        <v>146</v>
      </c>
      <c r="F9" s="2">
        <v>1796</v>
      </c>
    </row>
    <row r="10" spans="1:6" ht="12.75">
      <c r="A10" s="4"/>
      <c r="B10" s="4" t="s">
        <v>11</v>
      </c>
      <c r="C10" s="4">
        <v>111</v>
      </c>
      <c r="D10" s="4">
        <v>67</v>
      </c>
      <c r="E10" s="4">
        <v>8</v>
      </c>
      <c r="F10" s="4">
        <v>186</v>
      </c>
    </row>
    <row r="11" spans="1:6" ht="12.75">
      <c r="A11" s="2" t="s">
        <v>14</v>
      </c>
      <c r="B11" s="2" t="s">
        <v>10</v>
      </c>
      <c r="C11" s="2">
        <v>856</v>
      </c>
      <c r="D11" s="2">
        <v>464</v>
      </c>
      <c r="E11" s="2">
        <v>15</v>
      </c>
      <c r="F11" s="2">
        <v>1335</v>
      </c>
    </row>
    <row r="12" spans="1:6" ht="12.75">
      <c r="A12" s="4"/>
      <c r="B12" s="4" t="s">
        <v>11</v>
      </c>
      <c r="C12" s="4">
        <v>94</v>
      </c>
      <c r="D12" s="4">
        <v>44</v>
      </c>
      <c r="E12" s="4">
        <v>4</v>
      </c>
      <c r="F12" s="4">
        <v>142</v>
      </c>
    </row>
    <row r="13" spans="1:6" ht="12.75">
      <c r="A13" s="2" t="s">
        <v>15</v>
      </c>
      <c r="B13" s="2" t="s">
        <v>10</v>
      </c>
      <c r="C13" s="2">
        <v>565</v>
      </c>
      <c r="D13" s="2">
        <v>239</v>
      </c>
      <c r="E13" s="2">
        <v>22</v>
      </c>
      <c r="F13" s="2">
        <v>826</v>
      </c>
    </row>
    <row r="14" spans="1:6" ht="12.75">
      <c r="A14" s="4"/>
      <c r="B14" s="4" t="s">
        <v>11</v>
      </c>
      <c r="C14" s="4">
        <v>49</v>
      </c>
      <c r="D14" s="4">
        <v>21</v>
      </c>
      <c r="E14" s="4">
        <v>4</v>
      </c>
      <c r="F14" s="4">
        <v>74</v>
      </c>
    </row>
    <row r="15" spans="1:6" ht="12.75">
      <c r="A15" s="2" t="s">
        <v>16</v>
      </c>
      <c r="B15" s="2" t="s">
        <v>10</v>
      </c>
      <c r="C15" s="2">
        <v>334</v>
      </c>
      <c r="D15" s="2">
        <v>373</v>
      </c>
      <c r="E15" s="2">
        <v>129</v>
      </c>
      <c r="F15" s="2">
        <v>836</v>
      </c>
    </row>
    <row r="16" spans="1:6" ht="12.75">
      <c r="A16" s="4"/>
      <c r="B16" s="4" t="s">
        <v>11</v>
      </c>
      <c r="C16" s="4">
        <v>28</v>
      </c>
      <c r="D16" s="4">
        <v>16</v>
      </c>
      <c r="E16" s="4">
        <v>6</v>
      </c>
      <c r="F16" s="4">
        <v>50</v>
      </c>
    </row>
    <row r="17" spans="1:6" ht="12.75">
      <c r="A17" s="2" t="s">
        <v>17</v>
      </c>
      <c r="B17" s="2" t="s">
        <v>10</v>
      </c>
      <c r="C17" s="2">
        <v>1295</v>
      </c>
      <c r="D17" s="2">
        <v>648</v>
      </c>
      <c r="E17" s="2">
        <v>89</v>
      </c>
      <c r="F17" s="2">
        <v>2032</v>
      </c>
    </row>
    <row r="18" spans="1:6" ht="12.75">
      <c r="A18" s="4"/>
      <c r="B18" s="4" t="s">
        <v>11</v>
      </c>
      <c r="C18" s="4">
        <v>89</v>
      </c>
      <c r="D18" s="4">
        <v>29</v>
      </c>
      <c r="E18" s="4">
        <v>9</v>
      </c>
      <c r="F18" s="4">
        <v>127</v>
      </c>
    </row>
    <row r="19" spans="1:6" ht="12.75">
      <c r="A19" s="2" t="s">
        <v>18</v>
      </c>
      <c r="B19" s="2" t="s">
        <v>10</v>
      </c>
      <c r="C19" s="2">
        <v>2123</v>
      </c>
      <c r="D19" s="2">
        <v>832</v>
      </c>
      <c r="E19" s="2">
        <v>40</v>
      </c>
      <c r="F19" s="2">
        <v>2995</v>
      </c>
    </row>
    <row r="20" spans="1:6" ht="12.75">
      <c r="A20" s="4"/>
      <c r="B20" s="4" t="s">
        <v>11</v>
      </c>
      <c r="C20" s="4">
        <v>134</v>
      </c>
      <c r="D20" s="4">
        <v>45</v>
      </c>
      <c r="E20" s="4">
        <v>7</v>
      </c>
      <c r="F20" s="4">
        <v>186</v>
      </c>
    </row>
    <row r="21" spans="1:6" ht="12.75">
      <c r="A21" s="2" t="s">
        <v>19</v>
      </c>
      <c r="B21" s="2" t="s">
        <v>10</v>
      </c>
      <c r="C21" s="2">
        <v>688</v>
      </c>
      <c r="D21" s="2">
        <v>366</v>
      </c>
      <c r="E21" s="2">
        <v>96</v>
      </c>
      <c r="F21" s="2">
        <v>1150</v>
      </c>
    </row>
    <row r="22" spans="1:6" ht="12.75">
      <c r="A22" s="4"/>
      <c r="B22" s="4" t="s">
        <v>11</v>
      </c>
      <c r="C22" s="4">
        <v>36</v>
      </c>
      <c r="D22" s="4">
        <v>19</v>
      </c>
      <c r="E22" s="4">
        <v>7</v>
      </c>
      <c r="F22" s="4">
        <v>62</v>
      </c>
    </row>
    <row r="23" spans="1:6" ht="12.75">
      <c r="A23" s="2" t="s">
        <v>20</v>
      </c>
      <c r="B23" s="2" t="s">
        <v>10</v>
      </c>
      <c r="C23" s="2">
        <v>243</v>
      </c>
      <c r="D23" s="2">
        <v>212</v>
      </c>
      <c r="E23" s="2">
        <v>2</v>
      </c>
      <c r="F23" s="2">
        <v>457</v>
      </c>
    </row>
    <row r="24" spans="1:6" ht="12.75">
      <c r="A24" s="4"/>
      <c r="B24" s="4" t="s">
        <v>11</v>
      </c>
      <c r="C24" s="4">
        <v>18</v>
      </c>
      <c r="D24" s="4">
        <v>9</v>
      </c>
      <c r="E24" s="4">
        <v>1</v>
      </c>
      <c r="F24" s="4">
        <v>28</v>
      </c>
    </row>
    <row r="25" spans="1:6" ht="12.75">
      <c r="A25" s="2" t="s">
        <v>7</v>
      </c>
      <c r="B25" s="2" t="s">
        <v>10</v>
      </c>
      <c r="C25" s="2">
        <v>469</v>
      </c>
      <c r="D25" s="2">
        <v>166</v>
      </c>
      <c r="E25" s="2">
        <v>100</v>
      </c>
      <c r="F25" s="2">
        <v>735</v>
      </c>
    </row>
    <row r="26" spans="1:6" ht="12.75">
      <c r="A26" s="4"/>
      <c r="B26" s="4" t="s">
        <v>11</v>
      </c>
      <c r="C26" s="4">
        <v>17</v>
      </c>
      <c r="D26" s="4">
        <v>16</v>
      </c>
      <c r="E26" s="4">
        <v>3</v>
      </c>
      <c r="F26" s="4">
        <v>36</v>
      </c>
    </row>
    <row r="27" spans="1:6" ht="12.75">
      <c r="A27" s="2" t="s">
        <v>21</v>
      </c>
      <c r="B27" s="2" t="s">
        <v>10</v>
      </c>
      <c r="C27" s="2">
        <v>199</v>
      </c>
      <c r="D27" s="2">
        <v>105</v>
      </c>
      <c r="E27" s="2">
        <v>7</v>
      </c>
      <c r="F27" s="2">
        <v>311</v>
      </c>
    </row>
    <row r="28" spans="1:6" ht="12.75">
      <c r="A28" s="4"/>
      <c r="B28" s="4" t="s">
        <v>11</v>
      </c>
      <c r="C28" s="4">
        <v>14</v>
      </c>
      <c r="D28" s="4">
        <v>5</v>
      </c>
      <c r="E28" s="4">
        <v>1</v>
      </c>
      <c r="F28" s="4">
        <v>20</v>
      </c>
    </row>
    <row r="29" spans="1:6" ht="12.75">
      <c r="A29" s="2" t="s">
        <v>22</v>
      </c>
      <c r="B29" s="2"/>
      <c r="C29" s="2">
        <v>11352</v>
      </c>
      <c r="D29" s="2">
        <v>7032</v>
      </c>
      <c r="E29" s="2">
        <v>1471</v>
      </c>
      <c r="F29" s="2">
        <v>19855</v>
      </c>
    </row>
    <row r="30" spans="1:6" ht="12.75">
      <c r="A30" s="4" t="s">
        <v>23</v>
      </c>
      <c r="B30" s="4"/>
      <c r="C30" s="4">
        <v>709</v>
      </c>
      <c r="D30" s="4">
        <v>392</v>
      </c>
      <c r="E30" s="4">
        <v>91</v>
      </c>
      <c r="F30" s="4">
        <v>1192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0.04774489076814658</v>
      </c>
      <c r="D35" s="6">
        <f>D5/D$29</f>
        <v>0.04621729237770193</v>
      </c>
      <c r="E35" s="6">
        <f>E5/E$29</f>
        <v>0.11760707002039429</v>
      </c>
      <c r="F35" s="6">
        <f>F5/F$29</f>
        <v>0.05237975321077814</v>
      </c>
    </row>
    <row r="36" spans="1:6" ht="12.75">
      <c r="A36" s="3"/>
      <c r="B36" s="3" t="s">
        <v>77</v>
      </c>
      <c r="C36" s="5">
        <f>C6/C$30</f>
        <v>0.015514809590973202</v>
      </c>
      <c r="D36" s="5">
        <f>D6/D$30</f>
        <v>0.04081632653061224</v>
      </c>
      <c r="E36" s="5">
        <f>E6/E$30</f>
        <v>0.04395604395604396</v>
      </c>
      <c r="F36" s="5">
        <f>F6/F$30</f>
        <v>0.026006711409395974</v>
      </c>
    </row>
    <row r="37" spans="1:6" ht="12.75">
      <c r="A37" s="1" t="s">
        <v>12</v>
      </c>
      <c r="B37" s="1" t="s">
        <v>76</v>
      </c>
      <c r="C37" s="6">
        <f>C7/C$29</f>
        <v>0.25669485553206484</v>
      </c>
      <c r="D37" s="6">
        <f>D7/D$29</f>
        <v>0.39476678043230945</v>
      </c>
      <c r="E37" s="6">
        <f>E7/E$29</f>
        <v>0.4432358939496941</v>
      </c>
      <c r="F37" s="6">
        <f>F7/F$29</f>
        <v>0.31941576429111057</v>
      </c>
    </row>
    <row r="38" spans="1:6" ht="12.75">
      <c r="A38" s="3"/>
      <c r="B38" s="3" t="s">
        <v>77</v>
      </c>
      <c r="C38" s="5">
        <f>C8/C$30</f>
        <v>0.152327221438646</v>
      </c>
      <c r="D38" s="5">
        <f>D8/D$30</f>
        <v>0.26785714285714285</v>
      </c>
      <c r="E38" s="5">
        <f>E8/E$30</f>
        <v>0.4065934065934066</v>
      </c>
      <c r="F38" s="5">
        <f>F8/F$30</f>
        <v>0.20973154362416108</v>
      </c>
    </row>
    <row r="39" spans="1:6" ht="12.75">
      <c r="A39" s="1" t="s">
        <v>13</v>
      </c>
      <c r="B39" s="1" t="s">
        <v>76</v>
      </c>
      <c r="C39" s="6">
        <f>C9/C$29</f>
        <v>0.09901338971106413</v>
      </c>
      <c r="D39" s="6">
        <f>D9/D$29</f>
        <v>0.0748009101251422</v>
      </c>
      <c r="E39" s="6">
        <f>E9/E$29</f>
        <v>0.09925220938137322</v>
      </c>
      <c r="F39" s="6">
        <f>F9/F$29</f>
        <v>0.09045580458322841</v>
      </c>
    </row>
    <row r="40" spans="1:6" ht="12.75">
      <c r="A40" s="3"/>
      <c r="B40" s="3" t="s">
        <v>77</v>
      </c>
      <c r="C40" s="5">
        <f>C10/C$30</f>
        <v>0.15655853314527504</v>
      </c>
      <c r="D40" s="5">
        <f>D10/D$30</f>
        <v>0.17091836734693877</v>
      </c>
      <c r="E40" s="5">
        <f>E10/E$30</f>
        <v>0.08791208791208792</v>
      </c>
      <c r="F40" s="5">
        <f>F10/F$30</f>
        <v>0.15604026845637584</v>
      </c>
    </row>
    <row r="41" spans="1:6" ht="12.75">
      <c r="A41" s="1" t="s">
        <v>14</v>
      </c>
      <c r="B41" s="1" t="s">
        <v>76</v>
      </c>
      <c r="C41" s="6">
        <f>C11/C$29</f>
        <v>0.07540521494009866</v>
      </c>
      <c r="D41" s="6">
        <f>D11/D$29</f>
        <v>0.06598407281001138</v>
      </c>
      <c r="E41" s="6">
        <f>E11/E$29</f>
        <v>0.010197144799456152</v>
      </c>
      <c r="F41" s="6">
        <f>F11/F$29</f>
        <v>0.06723747166960463</v>
      </c>
    </row>
    <row r="42" spans="1:6" ht="12.75">
      <c r="A42" s="3"/>
      <c r="B42" s="3" t="s">
        <v>77</v>
      </c>
      <c r="C42" s="5">
        <f>C12/C$30</f>
        <v>0.1325811001410437</v>
      </c>
      <c r="D42" s="5">
        <f>D12/D$30</f>
        <v>0.11224489795918367</v>
      </c>
      <c r="E42" s="5">
        <f>E12/E$30</f>
        <v>0.04395604395604396</v>
      </c>
      <c r="F42" s="5">
        <f>F12/F$30</f>
        <v>0.11912751677852348</v>
      </c>
    </row>
    <row r="43" spans="1:6" ht="12.75">
      <c r="A43" s="1" t="s">
        <v>15</v>
      </c>
      <c r="B43" s="1" t="s">
        <v>76</v>
      </c>
      <c r="C43" s="6">
        <f>C13/C$29</f>
        <v>0.049770965468639884</v>
      </c>
      <c r="D43" s="6">
        <f>D13/D$29</f>
        <v>0.033987485779294654</v>
      </c>
      <c r="E43" s="6">
        <f>E13/E$29</f>
        <v>0.01495581237253569</v>
      </c>
      <c r="F43" s="6">
        <f>F13/F$29</f>
        <v>0.04160161168471418</v>
      </c>
    </row>
    <row r="44" spans="1:6" ht="12.75">
      <c r="A44" s="3"/>
      <c r="B44" s="3" t="s">
        <v>77</v>
      </c>
      <c r="C44" s="5">
        <f>C14/C$30</f>
        <v>0.0691114245416079</v>
      </c>
      <c r="D44" s="5">
        <f>D14/D$30</f>
        <v>0.05357142857142857</v>
      </c>
      <c r="E44" s="5">
        <f>E14/E$30</f>
        <v>0.04395604395604396</v>
      </c>
      <c r="F44" s="5">
        <f>F14/F$30</f>
        <v>0.06208053691275168</v>
      </c>
    </row>
    <row r="45" spans="1:6" ht="12.75">
      <c r="A45" s="1" t="s">
        <v>16</v>
      </c>
      <c r="B45" s="1" t="s">
        <v>76</v>
      </c>
      <c r="C45" s="6">
        <f>C15/C$29</f>
        <v>0.02942212825933756</v>
      </c>
      <c r="D45" s="6">
        <f>D15/D$29</f>
        <v>0.05304323094425484</v>
      </c>
      <c r="E45" s="6">
        <f>E15/E$29</f>
        <v>0.08769544527532291</v>
      </c>
      <c r="F45" s="6">
        <f>F15/F$29</f>
        <v>0.042105263157894736</v>
      </c>
    </row>
    <row r="46" spans="1:6" ht="12.75">
      <c r="A46" s="3"/>
      <c r="B46" s="3" t="s">
        <v>77</v>
      </c>
      <c r="C46" s="5">
        <f>C16/C$30</f>
        <v>0.039492242595204514</v>
      </c>
      <c r="D46" s="5">
        <f>D16/D$30</f>
        <v>0.04081632653061224</v>
      </c>
      <c r="E46" s="5">
        <f>E16/E$30</f>
        <v>0.06593406593406594</v>
      </c>
      <c r="F46" s="5">
        <f>F16/F$30</f>
        <v>0.04194630872483222</v>
      </c>
    </row>
    <row r="47" spans="1:6" ht="12.75">
      <c r="A47" s="1" t="s">
        <v>17</v>
      </c>
      <c r="B47" s="1" t="s">
        <v>76</v>
      </c>
      <c r="C47" s="6">
        <f>C17/C$29</f>
        <v>0.11407681465821001</v>
      </c>
      <c r="D47" s="6">
        <f>D17/D$29</f>
        <v>0.09215017064846416</v>
      </c>
      <c r="E47" s="6">
        <f>E17/E$29</f>
        <v>0.060503059143439834</v>
      </c>
      <c r="F47" s="6">
        <f>F17/F$29</f>
        <v>0.1023419793502896</v>
      </c>
    </row>
    <row r="48" spans="1:6" ht="12.75">
      <c r="A48" s="3"/>
      <c r="B48" s="3" t="s">
        <v>77</v>
      </c>
      <c r="C48" s="5">
        <f>C18/C$30</f>
        <v>0.12552891396332863</v>
      </c>
      <c r="D48" s="5">
        <f>D18/D$30</f>
        <v>0.07397959183673469</v>
      </c>
      <c r="E48" s="5">
        <f>E18/E$30</f>
        <v>0.0989010989010989</v>
      </c>
      <c r="F48" s="5">
        <f>F18/F$30</f>
        <v>0.10654362416107382</v>
      </c>
    </row>
    <row r="49" spans="1:6" ht="12.75">
      <c r="A49" s="1" t="s">
        <v>18</v>
      </c>
      <c r="B49" s="1" t="s">
        <v>76</v>
      </c>
      <c r="C49" s="6">
        <f>C19/C$29</f>
        <v>0.187015503875969</v>
      </c>
      <c r="D49" s="6">
        <f>D19/D$29</f>
        <v>0.11831626848691695</v>
      </c>
      <c r="E49" s="6">
        <f>E19/E$29</f>
        <v>0.027192386131883073</v>
      </c>
      <c r="F49" s="6">
        <f>F19/F$29</f>
        <v>0.15084361621757744</v>
      </c>
    </row>
    <row r="50" spans="1:6" ht="12.75">
      <c r="A50" s="3"/>
      <c r="B50" s="3" t="s">
        <v>77</v>
      </c>
      <c r="C50" s="5">
        <f>C20/C$30</f>
        <v>0.18899858956276447</v>
      </c>
      <c r="D50" s="5">
        <f>D20/D$30</f>
        <v>0.11479591836734694</v>
      </c>
      <c r="E50" s="5">
        <f>E20/E$30</f>
        <v>0.07692307692307693</v>
      </c>
      <c r="F50" s="5">
        <f>F20/F$30</f>
        <v>0.15604026845637584</v>
      </c>
    </row>
    <row r="51" spans="1:6" ht="12.75">
      <c r="A51" s="1" t="s">
        <v>19</v>
      </c>
      <c r="B51" s="1" t="s">
        <v>76</v>
      </c>
      <c r="C51" s="6">
        <f>C21/C$29</f>
        <v>0.06060606060606061</v>
      </c>
      <c r="D51" s="6">
        <f>D21/D$29</f>
        <v>0.05204778156996587</v>
      </c>
      <c r="E51" s="6">
        <f>E21/E$29</f>
        <v>0.06526172671651938</v>
      </c>
      <c r="F51" s="6">
        <f>F21/F$29</f>
        <v>0.05791991941576429</v>
      </c>
    </row>
    <row r="52" spans="1:6" ht="12.75">
      <c r="A52" s="3"/>
      <c r="B52" s="3" t="s">
        <v>77</v>
      </c>
      <c r="C52" s="5">
        <f>C22/C$30</f>
        <v>0.05077574047954866</v>
      </c>
      <c r="D52" s="5">
        <f>D22/D$30</f>
        <v>0.04846938775510204</v>
      </c>
      <c r="E52" s="5">
        <f>E22/E$30</f>
        <v>0.07692307692307693</v>
      </c>
      <c r="F52" s="5">
        <f>F22/F$30</f>
        <v>0.05201342281879195</v>
      </c>
    </row>
    <row r="53" spans="1:6" ht="12.75">
      <c r="A53" s="1" t="s">
        <v>20</v>
      </c>
      <c r="B53" s="1" t="s">
        <v>76</v>
      </c>
      <c r="C53" s="6">
        <f>C23/C$29</f>
        <v>0.021405919661733615</v>
      </c>
      <c r="D53" s="6">
        <f>D23/D$29</f>
        <v>0.030147895335608646</v>
      </c>
      <c r="E53" s="6">
        <f>E23/E$29</f>
        <v>0.0013596193065941536</v>
      </c>
      <c r="F53" s="6">
        <f>F23/F$29</f>
        <v>0.02301687232435155</v>
      </c>
    </row>
    <row r="54" spans="1:6" ht="12.75">
      <c r="A54" s="3"/>
      <c r="B54" s="3" t="s">
        <v>77</v>
      </c>
      <c r="C54" s="5">
        <f>C24/C$30</f>
        <v>0.02538787023977433</v>
      </c>
      <c r="D54" s="5">
        <f>D24/D$30</f>
        <v>0.02295918367346939</v>
      </c>
      <c r="E54" s="5">
        <f>E24/E$30</f>
        <v>0.01098901098901099</v>
      </c>
      <c r="F54" s="5">
        <f>F24/F$30</f>
        <v>0.02348993288590604</v>
      </c>
    </row>
    <row r="55" spans="1:6" ht="12.75">
      <c r="A55" s="1" t="s">
        <v>7</v>
      </c>
      <c r="B55" s="1" t="s">
        <v>76</v>
      </c>
      <c r="C55" s="6">
        <f>C25/C$29</f>
        <v>0.04131430584918957</v>
      </c>
      <c r="D55" s="6">
        <f>D25/D$29</f>
        <v>0.023606370875995448</v>
      </c>
      <c r="E55" s="6">
        <f>E25/E$29</f>
        <v>0.06798096532970768</v>
      </c>
      <c r="F55" s="6">
        <f>F25/F$29</f>
        <v>0.03701838327877109</v>
      </c>
    </row>
    <row r="56" spans="1:6" ht="12.75">
      <c r="A56" s="3"/>
      <c r="B56" s="3" t="s">
        <v>77</v>
      </c>
      <c r="C56" s="5">
        <f>C26/C$30</f>
        <v>0.023977433004231313</v>
      </c>
      <c r="D56" s="5">
        <f>D26/D$30</f>
        <v>0.04081632653061224</v>
      </c>
      <c r="E56" s="5">
        <f>E26/E$30</f>
        <v>0.03296703296703297</v>
      </c>
      <c r="F56" s="5">
        <f>F26/F$30</f>
        <v>0.030201342281879196</v>
      </c>
    </row>
    <row r="57" spans="1:6" ht="12.75">
      <c r="A57" s="1" t="s">
        <v>21</v>
      </c>
      <c r="B57" s="1" t="s">
        <v>76</v>
      </c>
      <c r="C57" s="6">
        <f>C27/C$29</f>
        <v>0.017529950669485553</v>
      </c>
      <c r="D57" s="6">
        <f>D27/D$29</f>
        <v>0.014931740614334471</v>
      </c>
      <c r="E57" s="6">
        <f>E27/E$29</f>
        <v>0.004758667573079538</v>
      </c>
      <c r="F57" s="6">
        <f>F27/F$29</f>
        <v>0.015663560815915387</v>
      </c>
    </row>
    <row r="58" spans="1:6" ht="12.75">
      <c r="A58" s="3"/>
      <c r="B58" s="3" t="s">
        <v>77</v>
      </c>
      <c r="C58" s="5">
        <f>C28/C$30</f>
        <v>0.019746121297602257</v>
      </c>
      <c r="D58" s="5">
        <f>D28/D$30</f>
        <v>0.012755102040816327</v>
      </c>
      <c r="E58" s="5">
        <f>E28/E$30</f>
        <v>0.01098901098901099</v>
      </c>
      <c r="F58" s="5">
        <f>F28/F$30</f>
        <v>0.016778523489932886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49.27272727272727</v>
      </c>
      <c r="D68" s="8">
        <f>D5/D6</f>
        <v>20.3125</v>
      </c>
      <c r="E68" s="8">
        <f>E5/E6</f>
        <v>43.25</v>
      </c>
      <c r="F68" s="8">
        <f>F5/F6</f>
        <v>33.54838709677419</v>
      </c>
    </row>
    <row r="69" spans="1:6" ht="12.75">
      <c r="A69" s="1" t="s">
        <v>12</v>
      </c>
      <c r="B69" s="1" t="s">
        <v>82</v>
      </c>
      <c r="C69" s="7">
        <f>C7/C8</f>
        <v>26.98148148148148</v>
      </c>
      <c r="D69" s="7">
        <f>D7/D8</f>
        <v>26.438095238095237</v>
      </c>
      <c r="E69" s="7">
        <f>E7/E8</f>
        <v>17.62162162162162</v>
      </c>
      <c r="F69" s="7">
        <f>F7/F8</f>
        <v>25.368</v>
      </c>
    </row>
    <row r="70" spans="1:6" ht="12.75">
      <c r="A70" s="3" t="s">
        <v>13</v>
      </c>
      <c r="B70" s="3" t="s">
        <v>82</v>
      </c>
      <c r="C70" s="8">
        <f>C9/C10</f>
        <v>10.126126126126126</v>
      </c>
      <c r="D70" s="8">
        <f>D9/D10</f>
        <v>7.850746268656716</v>
      </c>
      <c r="E70" s="8">
        <f>E9/E10</f>
        <v>18.25</v>
      </c>
      <c r="F70" s="8">
        <f>F9/F10</f>
        <v>9.655913978494624</v>
      </c>
    </row>
    <row r="71" spans="1:6" ht="12.75">
      <c r="A71" s="1" t="s">
        <v>14</v>
      </c>
      <c r="B71" s="1" t="s">
        <v>82</v>
      </c>
      <c r="C71" s="7">
        <f>C11/C12</f>
        <v>9.106382978723405</v>
      </c>
      <c r="D71" s="7">
        <f>D11/D12</f>
        <v>10.545454545454545</v>
      </c>
      <c r="E71" s="7">
        <f>E11/E12</f>
        <v>3.75</v>
      </c>
      <c r="F71" s="7">
        <f>F11/F12</f>
        <v>9.401408450704226</v>
      </c>
    </row>
    <row r="72" spans="1:6" ht="12.75">
      <c r="A72" s="3" t="s">
        <v>15</v>
      </c>
      <c r="B72" s="3" t="s">
        <v>82</v>
      </c>
      <c r="C72" s="8">
        <f>C13/C14</f>
        <v>11.53061224489796</v>
      </c>
      <c r="D72" s="8">
        <f>D13/D14</f>
        <v>11.380952380952381</v>
      </c>
      <c r="E72" s="8">
        <f>E13/E14</f>
        <v>5.5</v>
      </c>
      <c r="F72" s="8">
        <f>F13/F14</f>
        <v>11.162162162162161</v>
      </c>
    </row>
    <row r="73" spans="1:6" ht="12.75">
      <c r="A73" s="1" t="s">
        <v>16</v>
      </c>
      <c r="B73" s="1" t="s">
        <v>82</v>
      </c>
      <c r="C73" s="7">
        <f>C15/C16</f>
        <v>11.928571428571429</v>
      </c>
      <c r="D73" s="7">
        <f>D15/D16</f>
        <v>23.3125</v>
      </c>
      <c r="E73" s="7">
        <f>E15/E16</f>
        <v>21.5</v>
      </c>
      <c r="F73" s="7">
        <f>F15/F16</f>
        <v>16.72</v>
      </c>
    </row>
    <row r="74" spans="1:6" ht="12.75">
      <c r="A74" s="3" t="s">
        <v>17</v>
      </c>
      <c r="B74" s="3" t="s">
        <v>82</v>
      </c>
      <c r="C74" s="8">
        <f>C17/C18</f>
        <v>14.55056179775281</v>
      </c>
      <c r="D74" s="8">
        <f>D17/D18</f>
        <v>22.344827586206897</v>
      </c>
      <c r="E74" s="8">
        <f>E17/E18</f>
        <v>9.88888888888889</v>
      </c>
      <c r="F74" s="8">
        <f>F17/F18</f>
        <v>16</v>
      </c>
    </row>
    <row r="75" spans="1:6" ht="12.75">
      <c r="A75" s="1" t="s">
        <v>18</v>
      </c>
      <c r="B75" s="1" t="s">
        <v>82</v>
      </c>
      <c r="C75" s="7">
        <f>C19/C20</f>
        <v>15.843283582089553</v>
      </c>
      <c r="D75" s="7">
        <f>D19/D20</f>
        <v>18.488888888888887</v>
      </c>
      <c r="E75" s="7">
        <f>E19/E20</f>
        <v>5.714285714285714</v>
      </c>
      <c r="F75" s="7">
        <f>F19/F20</f>
        <v>16.102150537634408</v>
      </c>
    </row>
    <row r="76" spans="1:6" ht="12.75">
      <c r="A76" s="3" t="s">
        <v>19</v>
      </c>
      <c r="B76" s="3" t="s">
        <v>82</v>
      </c>
      <c r="C76" s="8">
        <f>C21/C22</f>
        <v>19.11111111111111</v>
      </c>
      <c r="D76" s="8">
        <f>D21/D22</f>
        <v>19.263157894736842</v>
      </c>
      <c r="E76" s="8">
        <f>E21/E22</f>
        <v>13.714285714285714</v>
      </c>
      <c r="F76" s="8">
        <f>F21/F22</f>
        <v>18.548387096774192</v>
      </c>
    </row>
    <row r="77" spans="1:6" ht="12.75">
      <c r="A77" s="9" t="s">
        <v>20</v>
      </c>
      <c r="B77" s="9" t="s">
        <v>82</v>
      </c>
      <c r="C77" s="8">
        <f>C23/C24</f>
        <v>13.5</v>
      </c>
      <c r="D77" s="8">
        <f>D23/D24</f>
        <v>23.555555555555557</v>
      </c>
      <c r="E77" s="8">
        <f>E23/E24</f>
        <v>2</v>
      </c>
      <c r="F77" s="8">
        <f>F23/F24</f>
        <v>16.321428571428573</v>
      </c>
    </row>
    <row r="78" spans="1:6" ht="12.75">
      <c r="A78" s="9" t="s">
        <v>7</v>
      </c>
      <c r="B78" s="9" t="s">
        <v>82</v>
      </c>
      <c r="C78" s="8">
        <f>C25/C26</f>
        <v>27.58823529411765</v>
      </c>
      <c r="D78" s="8">
        <f>D25/D26</f>
        <v>10.375</v>
      </c>
      <c r="E78" s="8">
        <f>E25/E26</f>
        <v>33.333333333333336</v>
      </c>
      <c r="F78" s="8">
        <f>F25/F26</f>
        <v>20.416666666666668</v>
      </c>
    </row>
    <row r="79" spans="1:6" ht="12.75">
      <c r="A79" s="9" t="s">
        <v>21</v>
      </c>
      <c r="B79" s="9" t="s">
        <v>82</v>
      </c>
      <c r="C79" s="8">
        <f>C27/C28</f>
        <v>14.214285714285714</v>
      </c>
      <c r="D79" s="8">
        <f>D27/D28</f>
        <v>21</v>
      </c>
      <c r="E79" s="8">
        <f>E27/E28</f>
        <v>7</v>
      </c>
      <c r="F79" s="8">
        <f>F27/F28</f>
        <v>15.55</v>
      </c>
    </row>
    <row r="80" spans="1:6" ht="12.75">
      <c r="A80" s="10" t="s">
        <v>8</v>
      </c>
      <c r="B80" s="10" t="s">
        <v>82</v>
      </c>
      <c r="C80" s="8">
        <f>C29/C30</f>
        <v>16.011283497884346</v>
      </c>
      <c r="D80" s="8">
        <f>D29/D30</f>
        <v>17.93877551020408</v>
      </c>
      <c r="E80" s="8">
        <f>E29/E30</f>
        <v>16.164835164835164</v>
      </c>
      <c r="F80" s="8">
        <f>F29/F30</f>
        <v>16.65687919463087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47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249</v>
      </c>
      <c r="D5" s="2">
        <v>174</v>
      </c>
      <c r="E5" s="2"/>
      <c r="F5" s="2">
        <v>423</v>
      </c>
    </row>
    <row r="6" spans="1:6" ht="12.75">
      <c r="A6" s="4"/>
      <c r="B6" s="4" t="s">
        <v>11</v>
      </c>
      <c r="C6" s="4">
        <v>15</v>
      </c>
      <c r="D6" s="4">
        <v>11</v>
      </c>
      <c r="E6" s="4"/>
      <c r="F6" s="4">
        <v>26</v>
      </c>
    </row>
    <row r="7" spans="1:6" ht="12.75">
      <c r="A7" s="2" t="s">
        <v>12</v>
      </c>
      <c r="B7" s="2" t="s">
        <v>10</v>
      </c>
      <c r="C7" s="2">
        <v>2592</v>
      </c>
      <c r="D7" s="2">
        <v>1946</v>
      </c>
      <c r="E7" s="2">
        <v>130</v>
      </c>
      <c r="F7" s="2">
        <v>4668</v>
      </c>
    </row>
    <row r="8" spans="1:6" ht="12.75">
      <c r="A8" s="4"/>
      <c r="B8" s="4" t="s">
        <v>11</v>
      </c>
      <c r="C8" s="4">
        <v>129</v>
      </c>
      <c r="D8" s="4">
        <v>118</v>
      </c>
      <c r="E8" s="4">
        <v>9</v>
      </c>
      <c r="F8" s="4">
        <v>256</v>
      </c>
    </row>
    <row r="9" spans="1:6" ht="12.75">
      <c r="A9" s="2" t="s">
        <v>13</v>
      </c>
      <c r="B9" s="2" t="s">
        <v>10</v>
      </c>
      <c r="C9" s="2">
        <v>1467</v>
      </c>
      <c r="D9" s="2">
        <v>1173</v>
      </c>
      <c r="E9" s="2">
        <v>29</v>
      </c>
      <c r="F9" s="2">
        <v>2669</v>
      </c>
    </row>
    <row r="10" spans="1:6" ht="12.75">
      <c r="A10" s="4"/>
      <c r="B10" s="4" t="s">
        <v>11</v>
      </c>
      <c r="C10" s="4">
        <v>151</v>
      </c>
      <c r="D10" s="4">
        <v>116</v>
      </c>
      <c r="E10" s="4">
        <v>4</v>
      </c>
      <c r="F10" s="4">
        <v>271</v>
      </c>
    </row>
    <row r="11" spans="1:6" ht="12.75">
      <c r="A11" s="2" t="s">
        <v>14</v>
      </c>
      <c r="B11" s="2" t="s">
        <v>10</v>
      </c>
      <c r="C11" s="2">
        <v>1414</v>
      </c>
      <c r="D11" s="2">
        <v>546</v>
      </c>
      <c r="E11" s="2">
        <v>29</v>
      </c>
      <c r="F11" s="2">
        <v>1989</v>
      </c>
    </row>
    <row r="12" spans="1:6" ht="12.75">
      <c r="A12" s="4"/>
      <c r="B12" s="4" t="s">
        <v>11</v>
      </c>
      <c r="C12" s="4">
        <v>168</v>
      </c>
      <c r="D12" s="4">
        <v>87</v>
      </c>
      <c r="E12" s="4">
        <v>3</v>
      </c>
      <c r="F12" s="4">
        <v>258</v>
      </c>
    </row>
    <row r="13" spans="1:6" ht="12.75">
      <c r="A13" s="2" t="s">
        <v>15</v>
      </c>
      <c r="B13" s="2" t="s">
        <v>10</v>
      </c>
      <c r="C13" s="2">
        <v>1448</v>
      </c>
      <c r="D13" s="2">
        <v>858</v>
      </c>
      <c r="E13" s="2">
        <v>71</v>
      </c>
      <c r="F13" s="2">
        <v>2377</v>
      </c>
    </row>
    <row r="14" spans="1:6" ht="12.75">
      <c r="A14" s="4"/>
      <c r="B14" s="4" t="s">
        <v>11</v>
      </c>
      <c r="C14" s="4">
        <v>121</v>
      </c>
      <c r="D14" s="4">
        <v>66</v>
      </c>
      <c r="E14" s="4">
        <v>2</v>
      </c>
      <c r="F14" s="4">
        <v>189</v>
      </c>
    </row>
    <row r="15" spans="1:6" ht="12.75">
      <c r="A15" s="2" t="s">
        <v>16</v>
      </c>
      <c r="B15" s="2" t="s">
        <v>10</v>
      </c>
      <c r="C15" s="2">
        <v>1758</v>
      </c>
      <c r="D15" s="2">
        <v>912</v>
      </c>
      <c r="E15" s="2"/>
      <c r="F15" s="2">
        <v>2670</v>
      </c>
    </row>
    <row r="16" spans="1:6" ht="12.75">
      <c r="A16" s="4"/>
      <c r="B16" s="4" t="s">
        <v>11</v>
      </c>
      <c r="C16" s="4">
        <v>103</v>
      </c>
      <c r="D16" s="4">
        <v>65</v>
      </c>
      <c r="E16" s="4"/>
      <c r="F16" s="4">
        <v>168</v>
      </c>
    </row>
    <row r="17" spans="1:6" ht="12.75">
      <c r="A17" s="2" t="s">
        <v>17</v>
      </c>
      <c r="B17" s="2" t="s">
        <v>10</v>
      </c>
      <c r="C17" s="2">
        <v>3336</v>
      </c>
      <c r="D17" s="2">
        <v>2979</v>
      </c>
      <c r="E17" s="2">
        <v>52</v>
      </c>
      <c r="F17" s="2">
        <v>6367</v>
      </c>
    </row>
    <row r="18" spans="1:6" ht="12.75">
      <c r="A18" s="4"/>
      <c r="B18" s="4" t="s">
        <v>11</v>
      </c>
      <c r="C18" s="4">
        <v>191</v>
      </c>
      <c r="D18" s="4">
        <v>131</v>
      </c>
      <c r="E18" s="4">
        <v>5</v>
      </c>
      <c r="F18" s="4">
        <v>327</v>
      </c>
    </row>
    <row r="19" spans="1:6" ht="12.75">
      <c r="A19" s="2" t="s">
        <v>18</v>
      </c>
      <c r="B19" s="2" t="s">
        <v>10</v>
      </c>
      <c r="C19" s="2">
        <v>3772</v>
      </c>
      <c r="D19" s="2">
        <v>1920</v>
      </c>
      <c r="E19" s="2">
        <v>93</v>
      </c>
      <c r="F19" s="2">
        <v>5785</v>
      </c>
    </row>
    <row r="20" spans="1:6" ht="12.75">
      <c r="A20" s="4"/>
      <c r="B20" s="4" t="s">
        <v>11</v>
      </c>
      <c r="C20" s="4">
        <v>207</v>
      </c>
      <c r="D20" s="4">
        <v>90</v>
      </c>
      <c r="E20" s="4">
        <v>4</v>
      </c>
      <c r="F20" s="4">
        <v>301</v>
      </c>
    </row>
    <row r="21" spans="1:6" ht="12.75">
      <c r="A21" s="2" t="s">
        <v>19</v>
      </c>
      <c r="B21" s="2" t="s">
        <v>10</v>
      </c>
      <c r="C21" s="2">
        <v>2657</v>
      </c>
      <c r="D21" s="2">
        <v>1574</v>
      </c>
      <c r="E21" s="2">
        <v>31</v>
      </c>
      <c r="F21" s="2">
        <v>4262</v>
      </c>
    </row>
    <row r="22" spans="1:6" ht="12.75">
      <c r="A22" s="4"/>
      <c r="B22" s="4" t="s">
        <v>11</v>
      </c>
      <c r="C22" s="4">
        <v>142</v>
      </c>
      <c r="D22" s="4">
        <v>69</v>
      </c>
      <c r="E22" s="4">
        <v>3</v>
      </c>
      <c r="F22" s="4">
        <v>214</v>
      </c>
    </row>
    <row r="23" spans="1:6" ht="12.75">
      <c r="A23" s="2" t="s">
        <v>20</v>
      </c>
      <c r="B23" s="2" t="s">
        <v>10</v>
      </c>
      <c r="C23" s="2">
        <v>1048</v>
      </c>
      <c r="D23" s="2">
        <v>620</v>
      </c>
      <c r="E23" s="2"/>
      <c r="F23" s="2">
        <v>1668</v>
      </c>
    </row>
    <row r="24" spans="1:6" ht="12.75">
      <c r="A24" s="4"/>
      <c r="B24" s="4" t="s">
        <v>11</v>
      </c>
      <c r="C24" s="4">
        <v>58</v>
      </c>
      <c r="D24" s="4">
        <v>38</v>
      </c>
      <c r="E24" s="4"/>
      <c r="F24" s="4">
        <v>96</v>
      </c>
    </row>
    <row r="25" spans="1:6" ht="12.75">
      <c r="A25" s="2" t="s">
        <v>7</v>
      </c>
      <c r="B25" s="2" t="s">
        <v>10</v>
      </c>
      <c r="C25" s="2">
        <v>606</v>
      </c>
      <c r="D25" s="2">
        <v>374</v>
      </c>
      <c r="E25" s="2">
        <v>863</v>
      </c>
      <c r="F25" s="2">
        <v>1843</v>
      </c>
    </row>
    <row r="26" spans="1:6" ht="12.75">
      <c r="A26" s="4"/>
      <c r="B26" s="4" t="s">
        <v>11</v>
      </c>
      <c r="C26" s="4">
        <v>34</v>
      </c>
      <c r="D26" s="4">
        <v>23</v>
      </c>
      <c r="E26" s="4">
        <v>5</v>
      </c>
      <c r="F26" s="4">
        <v>62</v>
      </c>
    </row>
    <row r="27" spans="1:6" ht="12.75">
      <c r="A27" s="2" t="s">
        <v>21</v>
      </c>
      <c r="B27" s="2" t="s">
        <v>10</v>
      </c>
      <c r="C27" s="2">
        <v>666</v>
      </c>
      <c r="D27" s="2">
        <v>504</v>
      </c>
      <c r="E27" s="2"/>
      <c r="F27" s="2">
        <v>1170</v>
      </c>
    </row>
    <row r="28" spans="1:6" ht="12.75">
      <c r="A28" s="4"/>
      <c r="B28" s="4" t="s">
        <v>11</v>
      </c>
      <c r="C28" s="4">
        <v>29</v>
      </c>
      <c r="D28" s="4">
        <v>21</v>
      </c>
      <c r="E28" s="4"/>
      <c r="F28" s="4">
        <v>50</v>
      </c>
    </row>
    <row r="29" spans="1:6" ht="12.75">
      <c r="A29" s="2" t="s">
        <v>22</v>
      </c>
      <c r="B29" s="2"/>
      <c r="C29" s="2">
        <v>21013</v>
      </c>
      <c r="D29" s="2">
        <v>13580</v>
      </c>
      <c r="E29" s="2">
        <v>1298</v>
      </c>
      <c r="F29" s="2">
        <v>35891</v>
      </c>
    </row>
    <row r="30" spans="1:6" ht="12.75">
      <c r="A30" s="4" t="s">
        <v>23</v>
      </c>
      <c r="B30" s="4"/>
      <c r="C30" s="4">
        <v>1348</v>
      </c>
      <c r="D30" s="4">
        <v>835</v>
      </c>
      <c r="E30" s="4">
        <v>35</v>
      </c>
      <c r="F30" s="4">
        <v>2218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0.011849807262171037</v>
      </c>
      <c r="D35" s="6">
        <f>D5/D$29</f>
        <v>0.012812960235640648</v>
      </c>
      <c r="E35" s="6">
        <f>E5/E$29</f>
        <v>0</v>
      </c>
      <c r="F35" s="6">
        <f>F5/F$29</f>
        <v>0.011785684433423422</v>
      </c>
    </row>
    <row r="36" spans="1:6" ht="12.75">
      <c r="A36" s="3"/>
      <c r="B36" s="3" t="s">
        <v>77</v>
      </c>
      <c r="C36" s="5">
        <f>C6/C$30</f>
        <v>0.01112759643916914</v>
      </c>
      <c r="D36" s="5">
        <f>D6/D$30</f>
        <v>0.013173652694610778</v>
      </c>
      <c r="E36" s="5">
        <f>E6/E$30</f>
        <v>0</v>
      </c>
      <c r="F36" s="5">
        <f>F6/F$30</f>
        <v>0.011722272317403066</v>
      </c>
    </row>
    <row r="37" spans="1:6" ht="12.75">
      <c r="A37" s="1" t="s">
        <v>12</v>
      </c>
      <c r="B37" s="1" t="s">
        <v>76</v>
      </c>
      <c r="C37" s="6">
        <f>C7/C$29</f>
        <v>0.12335221053633465</v>
      </c>
      <c r="D37" s="6">
        <f>D7/D$29</f>
        <v>0.14329896907216494</v>
      </c>
      <c r="E37" s="6">
        <f>E7/E$29</f>
        <v>0.10015408320493066</v>
      </c>
      <c r="F37" s="6">
        <f>F7/F$29</f>
        <v>0.13006046083976483</v>
      </c>
    </row>
    <row r="38" spans="1:6" ht="12.75">
      <c r="A38" s="3"/>
      <c r="B38" s="3" t="s">
        <v>77</v>
      </c>
      <c r="C38" s="5">
        <f>C8/C$30</f>
        <v>0.0956973293768546</v>
      </c>
      <c r="D38" s="5">
        <f>D8/D$30</f>
        <v>0.14131736526946106</v>
      </c>
      <c r="E38" s="5">
        <f>E8/E$30</f>
        <v>0.2571428571428571</v>
      </c>
      <c r="F38" s="5">
        <f>F8/F$30</f>
        <v>0.11541929666366095</v>
      </c>
    </row>
    <row r="39" spans="1:6" ht="12.75">
      <c r="A39" s="1" t="s">
        <v>13</v>
      </c>
      <c r="B39" s="1" t="s">
        <v>76</v>
      </c>
      <c r="C39" s="6">
        <f>C9/C$29</f>
        <v>0.06981392471327273</v>
      </c>
      <c r="D39" s="6">
        <f>D9/D$29</f>
        <v>0.08637702503681885</v>
      </c>
      <c r="E39" s="6">
        <f>E9/E$29</f>
        <v>0.02234206471494607</v>
      </c>
      <c r="F39" s="6">
        <f>F9/F$29</f>
        <v>0.07436404669694352</v>
      </c>
    </row>
    <row r="40" spans="1:6" ht="12.75">
      <c r="A40" s="3"/>
      <c r="B40" s="3" t="s">
        <v>77</v>
      </c>
      <c r="C40" s="5">
        <f>C10/C$30</f>
        <v>0.11201780415430267</v>
      </c>
      <c r="D40" s="5">
        <f>D10/D$30</f>
        <v>0.13892215568862276</v>
      </c>
      <c r="E40" s="5">
        <f>E10/E$30</f>
        <v>0.11428571428571428</v>
      </c>
      <c r="F40" s="5">
        <f>F10/F$30</f>
        <v>0.12218214607754734</v>
      </c>
    </row>
    <row r="41" spans="1:6" ht="12.75">
      <c r="A41" s="1" t="s">
        <v>14</v>
      </c>
      <c r="B41" s="1" t="s">
        <v>76</v>
      </c>
      <c r="C41" s="6">
        <f>C11/C$29</f>
        <v>0.06729167658116404</v>
      </c>
      <c r="D41" s="6">
        <f>D11/D$29</f>
        <v>0.04020618556701031</v>
      </c>
      <c r="E41" s="6">
        <f>E11/E$29</f>
        <v>0.02234206471494607</v>
      </c>
      <c r="F41" s="6">
        <f>F11/F$29</f>
        <v>0.055417792761416514</v>
      </c>
    </row>
    <row r="42" spans="1:6" ht="12.75">
      <c r="A42" s="3"/>
      <c r="B42" s="3" t="s">
        <v>77</v>
      </c>
      <c r="C42" s="5">
        <f>C12/C$30</f>
        <v>0.12462908011869436</v>
      </c>
      <c r="D42" s="5">
        <f>D12/D$30</f>
        <v>0.10419161676646707</v>
      </c>
      <c r="E42" s="5">
        <f>E12/E$30</f>
        <v>0.08571428571428572</v>
      </c>
      <c r="F42" s="5">
        <f>F12/F$30</f>
        <v>0.11632100991884581</v>
      </c>
    </row>
    <row r="43" spans="1:6" ht="12.75">
      <c r="A43" s="1" t="s">
        <v>15</v>
      </c>
      <c r="B43" s="1" t="s">
        <v>76</v>
      </c>
      <c r="C43" s="6">
        <f>C13/C$29</f>
        <v>0.06890972255270547</v>
      </c>
      <c r="D43" s="6">
        <f>D13/D$29</f>
        <v>0.06318114874815906</v>
      </c>
      <c r="E43" s="6">
        <f>E13/E$29</f>
        <v>0.054699537750385205</v>
      </c>
      <c r="F43" s="6">
        <f>F13/F$29</f>
        <v>0.0662283023599231</v>
      </c>
    </row>
    <row r="44" spans="1:6" ht="12.75">
      <c r="A44" s="3"/>
      <c r="B44" s="3" t="s">
        <v>77</v>
      </c>
      <c r="C44" s="5">
        <f>C14/C$30</f>
        <v>0.0897626112759644</v>
      </c>
      <c r="D44" s="5">
        <f>D14/D$30</f>
        <v>0.07904191616766468</v>
      </c>
      <c r="E44" s="5">
        <f>E14/E$30</f>
        <v>0.05714285714285714</v>
      </c>
      <c r="F44" s="5">
        <f>F14/F$30</f>
        <v>0.08521190261496844</v>
      </c>
    </row>
    <row r="45" spans="1:6" ht="12.75">
      <c r="A45" s="1" t="s">
        <v>16</v>
      </c>
      <c r="B45" s="1" t="s">
        <v>76</v>
      </c>
      <c r="C45" s="6">
        <f>C15/C$29</f>
        <v>0.08366249464617141</v>
      </c>
      <c r="D45" s="6">
        <f>D15/D$29</f>
        <v>0.06715758468335788</v>
      </c>
      <c r="E45" s="6">
        <f>E15/E$29</f>
        <v>0</v>
      </c>
      <c r="F45" s="6">
        <f>F15/F$29</f>
        <v>0.07439190883508401</v>
      </c>
    </row>
    <row r="46" spans="1:6" ht="12.75">
      <c r="A46" s="3"/>
      <c r="B46" s="3" t="s">
        <v>77</v>
      </c>
      <c r="C46" s="5">
        <f>C16/C$30</f>
        <v>0.07640949554896143</v>
      </c>
      <c r="D46" s="5">
        <f>D16/D$30</f>
        <v>0.07784431137724551</v>
      </c>
      <c r="E46" s="5">
        <f>E16/E$30</f>
        <v>0</v>
      </c>
      <c r="F46" s="5">
        <f>F16/F$30</f>
        <v>0.0757439134355275</v>
      </c>
    </row>
    <row r="47" spans="1:6" ht="12.75">
      <c r="A47" s="1" t="s">
        <v>17</v>
      </c>
      <c r="B47" s="1" t="s">
        <v>76</v>
      </c>
      <c r="C47" s="6">
        <f>C17/C$29</f>
        <v>0.15875886356065294</v>
      </c>
      <c r="D47" s="6">
        <f>D17/D$29</f>
        <v>0.21936671575846833</v>
      </c>
      <c r="E47" s="6">
        <f>E17/E$29</f>
        <v>0.040061633281972264</v>
      </c>
      <c r="F47" s="6">
        <f>F17/F$29</f>
        <v>0.1773982335404419</v>
      </c>
    </row>
    <row r="48" spans="1:6" ht="12.75">
      <c r="A48" s="3"/>
      <c r="B48" s="3" t="s">
        <v>77</v>
      </c>
      <c r="C48" s="5">
        <f>C18/C$30</f>
        <v>0.14169139465875372</v>
      </c>
      <c r="D48" s="5">
        <f>D18/D$30</f>
        <v>0.1568862275449102</v>
      </c>
      <c r="E48" s="5">
        <f>E18/E$30</f>
        <v>0.14285714285714285</v>
      </c>
      <c r="F48" s="5">
        <f>F18/F$30</f>
        <v>0.14743011722272317</v>
      </c>
    </row>
    <row r="49" spans="1:6" ht="12.75">
      <c r="A49" s="1" t="s">
        <v>18</v>
      </c>
      <c r="B49" s="1" t="s">
        <v>76</v>
      </c>
      <c r="C49" s="6">
        <f>C19/C$29</f>
        <v>0.1795079236663018</v>
      </c>
      <c r="D49" s="6">
        <f>D19/D$29</f>
        <v>0.14138438880706922</v>
      </c>
      <c r="E49" s="6">
        <f>E19/E$29</f>
        <v>0.07164869029275808</v>
      </c>
      <c r="F49" s="6">
        <f>F19/F$29</f>
        <v>0.161182469142682</v>
      </c>
    </row>
    <row r="50" spans="1:6" ht="12.75">
      <c r="A50" s="3"/>
      <c r="B50" s="3" t="s">
        <v>77</v>
      </c>
      <c r="C50" s="5">
        <f>C20/C$30</f>
        <v>0.15356083086053413</v>
      </c>
      <c r="D50" s="5">
        <f>D20/D$30</f>
        <v>0.10778443113772455</v>
      </c>
      <c r="E50" s="5">
        <f>E20/E$30</f>
        <v>0.11428571428571428</v>
      </c>
      <c r="F50" s="5">
        <f>F20/F$30</f>
        <v>0.13570784490532012</v>
      </c>
    </row>
    <row r="51" spans="1:6" ht="12.75">
      <c r="A51" s="1" t="s">
        <v>19</v>
      </c>
      <c r="B51" s="1" t="s">
        <v>76</v>
      </c>
      <c r="C51" s="6">
        <f>C21/C$29</f>
        <v>0.12644553371722267</v>
      </c>
      <c r="D51" s="6">
        <f>D21/D$29</f>
        <v>0.11590574374079529</v>
      </c>
      <c r="E51" s="6">
        <f>E21/E$29</f>
        <v>0.023882896764252697</v>
      </c>
      <c r="F51" s="6">
        <f>F21/F$29</f>
        <v>0.1187484327547296</v>
      </c>
    </row>
    <row r="52" spans="1:6" ht="12.75">
      <c r="A52" s="3"/>
      <c r="B52" s="3" t="s">
        <v>77</v>
      </c>
      <c r="C52" s="5">
        <f>C22/C$30</f>
        <v>0.10534124629080119</v>
      </c>
      <c r="D52" s="5">
        <f>D22/D$30</f>
        <v>0.08263473053892216</v>
      </c>
      <c r="E52" s="5">
        <f>E22/E$30</f>
        <v>0.08571428571428572</v>
      </c>
      <c r="F52" s="5">
        <f>F22/F$30</f>
        <v>0.09648331830477908</v>
      </c>
    </row>
    <row r="53" spans="1:6" ht="12.75">
      <c r="A53" s="1" t="s">
        <v>20</v>
      </c>
      <c r="B53" s="1" t="s">
        <v>76</v>
      </c>
      <c r="C53" s="6">
        <f>C23/C$29</f>
        <v>0.04987388759339457</v>
      </c>
      <c r="D53" s="6">
        <f>D23/D$29</f>
        <v>0.045655375552282766</v>
      </c>
      <c r="E53" s="6">
        <f>E23/E$29</f>
        <v>0</v>
      </c>
      <c r="F53" s="6">
        <f>F23/F$29</f>
        <v>0.04647404641832214</v>
      </c>
    </row>
    <row r="54" spans="1:6" ht="12.75">
      <c r="A54" s="3"/>
      <c r="B54" s="3" t="s">
        <v>77</v>
      </c>
      <c r="C54" s="5">
        <f>C24/C$30</f>
        <v>0.04302670623145401</v>
      </c>
      <c r="D54" s="5">
        <f>D24/D$30</f>
        <v>0.045508982035928146</v>
      </c>
      <c r="E54" s="5">
        <f>E24/E$30</f>
        <v>0</v>
      </c>
      <c r="F54" s="5">
        <f>F24/F$30</f>
        <v>0.04328223624887286</v>
      </c>
    </row>
    <row r="55" spans="1:6" ht="12.75">
      <c r="A55" s="1" t="s">
        <v>7</v>
      </c>
      <c r="B55" s="1" t="s">
        <v>76</v>
      </c>
      <c r="C55" s="6">
        <f>C25/C$29</f>
        <v>0.028839289963356017</v>
      </c>
      <c r="D55" s="6">
        <f>D25/D$29</f>
        <v>0.027540500736377024</v>
      </c>
      <c r="E55" s="6">
        <f>E25/E$29</f>
        <v>0.6648690292758089</v>
      </c>
      <c r="F55" s="6">
        <f>F25/F$29</f>
        <v>0.0513499205929063</v>
      </c>
    </row>
    <row r="56" spans="1:6" ht="12.75">
      <c r="A56" s="3"/>
      <c r="B56" s="3" t="s">
        <v>77</v>
      </c>
      <c r="C56" s="5">
        <f>C26/C$30</f>
        <v>0.025222551928783383</v>
      </c>
      <c r="D56" s="5">
        <f>D26/D$30</f>
        <v>0.027544910179640718</v>
      </c>
      <c r="E56" s="5">
        <f>E26/E$30</f>
        <v>0.14285714285714285</v>
      </c>
      <c r="F56" s="5">
        <f>F26/F$30</f>
        <v>0.027953110910730387</v>
      </c>
    </row>
    <row r="57" spans="1:6" ht="12.75">
      <c r="A57" s="1" t="s">
        <v>21</v>
      </c>
      <c r="B57" s="1" t="s">
        <v>76</v>
      </c>
      <c r="C57" s="6">
        <f>C27/C$29</f>
        <v>0.031694665207252656</v>
      </c>
      <c r="D57" s="6">
        <f>D27/D$29</f>
        <v>0.03711340206185567</v>
      </c>
      <c r="E57" s="6">
        <f>E27/E$29</f>
        <v>0</v>
      </c>
      <c r="F57" s="6">
        <f>F27/F$29</f>
        <v>0.03259870162436265</v>
      </c>
    </row>
    <row r="58" spans="1:6" ht="12.75">
      <c r="A58" s="3"/>
      <c r="B58" s="3" t="s">
        <v>77</v>
      </c>
      <c r="C58" s="5">
        <f>C28/C$30</f>
        <v>0.021513353115727003</v>
      </c>
      <c r="D58" s="5">
        <f>D28/D$30</f>
        <v>0.025149700598802394</v>
      </c>
      <c r="E58" s="5">
        <f>E28/E$30</f>
        <v>0</v>
      </c>
      <c r="F58" s="5">
        <f>F28/F$30</f>
        <v>0.02254283137962128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16.6</v>
      </c>
      <c r="D68" s="8">
        <f>D5/D6</f>
        <v>15.818181818181818</v>
      </c>
      <c r="E68" s="8" t="e">
        <f>E5/E6</f>
        <v>#DIV/0!</v>
      </c>
      <c r="F68" s="8">
        <f>F5/F6</f>
        <v>16.26923076923077</v>
      </c>
    </row>
    <row r="69" spans="1:6" ht="12.75">
      <c r="A69" s="1" t="s">
        <v>12</v>
      </c>
      <c r="B69" s="1" t="s">
        <v>82</v>
      </c>
      <c r="C69" s="7">
        <f>C7/C8</f>
        <v>20.093023255813954</v>
      </c>
      <c r="D69" s="7">
        <f>D7/D8</f>
        <v>16.491525423728813</v>
      </c>
      <c r="E69" s="7">
        <f>E7/E8</f>
        <v>14.444444444444445</v>
      </c>
      <c r="F69" s="7">
        <f>F7/F8</f>
        <v>18.234375</v>
      </c>
    </row>
    <row r="70" spans="1:6" ht="12.75">
      <c r="A70" s="3" t="s">
        <v>13</v>
      </c>
      <c r="B70" s="3" t="s">
        <v>82</v>
      </c>
      <c r="C70" s="8">
        <f>C9/C10</f>
        <v>9.71523178807947</v>
      </c>
      <c r="D70" s="8">
        <f>D9/D10</f>
        <v>10.112068965517242</v>
      </c>
      <c r="E70" s="8">
        <f>E9/E10</f>
        <v>7.25</v>
      </c>
      <c r="F70" s="8">
        <f>F9/F10</f>
        <v>9.84870848708487</v>
      </c>
    </row>
    <row r="71" spans="1:6" ht="12.75">
      <c r="A71" s="1" t="s">
        <v>14</v>
      </c>
      <c r="B71" s="1" t="s">
        <v>82</v>
      </c>
      <c r="C71" s="7">
        <f>C11/C12</f>
        <v>8.416666666666666</v>
      </c>
      <c r="D71" s="7">
        <f>D11/D12</f>
        <v>6.275862068965517</v>
      </c>
      <c r="E71" s="7">
        <f>E11/E12</f>
        <v>9.666666666666666</v>
      </c>
      <c r="F71" s="7">
        <f>F11/F12</f>
        <v>7.709302325581396</v>
      </c>
    </row>
    <row r="72" spans="1:6" ht="12.75">
      <c r="A72" s="3" t="s">
        <v>15</v>
      </c>
      <c r="B72" s="3" t="s">
        <v>82</v>
      </c>
      <c r="C72" s="8">
        <f>C13/C14</f>
        <v>11.96694214876033</v>
      </c>
      <c r="D72" s="8">
        <f>D13/D14</f>
        <v>13</v>
      </c>
      <c r="E72" s="8">
        <f>E13/E14</f>
        <v>35.5</v>
      </c>
      <c r="F72" s="8">
        <f>F13/F14</f>
        <v>12.576719576719576</v>
      </c>
    </row>
    <row r="73" spans="1:6" ht="12.75">
      <c r="A73" s="1" t="s">
        <v>16</v>
      </c>
      <c r="B73" s="1" t="s">
        <v>82</v>
      </c>
      <c r="C73" s="7">
        <f>C15/C16</f>
        <v>17.067961165048544</v>
      </c>
      <c r="D73" s="7">
        <f>D15/D16</f>
        <v>14.03076923076923</v>
      </c>
      <c r="E73" s="7" t="e">
        <f>E15/E16</f>
        <v>#DIV/0!</v>
      </c>
      <c r="F73" s="7">
        <f>F15/F16</f>
        <v>15.892857142857142</v>
      </c>
    </row>
    <row r="74" spans="1:6" ht="12.75">
      <c r="A74" s="3" t="s">
        <v>17</v>
      </c>
      <c r="B74" s="3" t="s">
        <v>82</v>
      </c>
      <c r="C74" s="8">
        <f>C17/C18</f>
        <v>17.465968586387433</v>
      </c>
      <c r="D74" s="8">
        <f>D17/D18</f>
        <v>22.740458015267176</v>
      </c>
      <c r="E74" s="8">
        <f>E17/E18</f>
        <v>10.4</v>
      </c>
      <c r="F74" s="8">
        <f>F17/F18</f>
        <v>19.470948012232416</v>
      </c>
    </row>
    <row r="75" spans="1:6" ht="12.75">
      <c r="A75" s="1" t="s">
        <v>18</v>
      </c>
      <c r="B75" s="1" t="s">
        <v>82</v>
      </c>
      <c r="C75" s="7">
        <f>C19/C20</f>
        <v>18.22222222222222</v>
      </c>
      <c r="D75" s="7">
        <f>D19/D20</f>
        <v>21.333333333333332</v>
      </c>
      <c r="E75" s="7">
        <f>E19/E20</f>
        <v>23.25</v>
      </c>
      <c r="F75" s="7">
        <f>F19/F20</f>
        <v>19.219269102990033</v>
      </c>
    </row>
    <row r="76" spans="1:6" ht="12.75">
      <c r="A76" s="3" t="s">
        <v>19</v>
      </c>
      <c r="B76" s="3" t="s">
        <v>82</v>
      </c>
      <c r="C76" s="8">
        <f>C21/C22</f>
        <v>18.711267605633804</v>
      </c>
      <c r="D76" s="8">
        <f>D21/D22</f>
        <v>22.81159420289855</v>
      </c>
      <c r="E76" s="8">
        <f>E21/E22</f>
        <v>10.333333333333334</v>
      </c>
      <c r="F76" s="8">
        <f>F21/F22</f>
        <v>19.91588785046729</v>
      </c>
    </row>
    <row r="77" spans="1:6" ht="12.75">
      <c r="A77" s="9" t="s">
        <v>20</v>
      </c>
      <c r="B77" s="9" t="s">
        <v>82</v>
      </c>
      <c r="C77" s="8">
        <f>C23/C24</f>
        <v>18.06896551724138</v>
      </c>
      <c r="D77" s="8">
        <f>D23/D24</f>
        <v>16.31578947368421</v>
      </c>
      <c r="E77" s="8" t="e">
        <f>E23/E24</f>
        <v>#DIV/0!</v>
      </c>
      <c r="F77" s="8">
        <f>F23/F24</f>
        <v>17.375</v>
      </c>
    </row>
    <row r="78" spans="1:6" ht="12.75">
      <c r="A78" s="9" t="s">
        <v>7</v>
      </c>
      <c r="B78" s="9" t="s">
        <v>82</v>
      </c>
      <c r="C78" s="8">
        <f>C25/C26</f>
        <v>17.823529411764707</v>
      </c>
      <c r="D78" s="8">
        <f>D25/D26</f>
        <v>16.26086956521739</v>
      </c>
      <c r="E78" s="8">
        <f>E25/E26</f>
        <v>172.6</v>
      </c>
      <c r="F78" s="8">
        <f>F25/F26</f>
        <v>29.725806451612904</v>
      </c>
    </row>
    <row r="79" spans="1:6" ht="12.75">
      <c r="A79" s="9" t="s">
        <v>21</v>
      </c>
      <c r="B79" s="9" t="s">
        <v>82</v>
      </c>
      <c r="C79" s="8">
        <f>C27/C28</f>
        <v>22.96551724137931</v>
      </c>
      <c r="D79" s="8">
        <f>D27/D28</f>
        <v>24</v>
      </c>
      <c r="E79" s="8" t="e">
        <f>E27/E28</f>
        <v>#DIV/0!</v>
      </c>
      <c r="F79" s="8">
        <f>F27/F28</f>
        <v>23.4</v>
      </c>
    </row>
    <row r="80" spans="1:6" ht="12.75">
      <c r="A80" s="10" t="s">
        <v>8</v>
      </c>
      <c r="B80" s="10" t="s">
        <v>82</v>
      </c>
      <c r="C80" s="8">
        <f>C29/C30</f>
        <v>15.588278931750741</v>
      </c>
      <c r="D80" s="8">
        <f>D29/D30</f>
        <v>16.263473053892216</v>
      </c>
      <c r="E80" s="8">
        <f>E29/E30</f>
        <v>37.08571428571429</v>
      </c>
      <c r="F80" s="8">
        <f>F29/F30</f>
        <v>16.181695220919746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0.281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73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106</v>
      </c>
      <c r="D5" s="2">
        <v>205</v>
      </c>
      <c r="E5" s="2">
        <v>23</v>
      </c>
      <c r="F5" s="2">
        <v>334</v>
      </c>
    </row>
    <row r="6" spans="1:6" ht="12.75">
      <c r="A6" s="4"/>
      <c r="B6" s="4" t="s">
        <v>11</v>
      </c>
      <c r="C6" s="4">
        <v>11</v>
      </c>
      <c r="D6" s="4">
        <v>10</v>
      </c>
      <c r="E6" s="4">
        <v>1</v>
      </c>
      <c r="F6" s="4">
        <v>22</v>
      </c>
    </row>
    <row r="7" spans="1:6" ht="12.75">
      <c r="A7" s="2" t="s">
        <v>12</v>
      </c>
      <c r="B7" s="2" t="s">
        <v>10</v>
      </c>
      <c r="C7" s="2">
        <v>1142</v>
      </c>
      <c r="D7" s="2">
        <v>1159</v>
      </c>
      <c r="E7" s="2">
        <v>11</v>
      </c>
      <c r="F7" s="2">
        <v>2312</v>
      </c>
    </row>
    <row r="8" spans="1:6" ht="12.75">
      <c r="A8" s="4"/>
      <c r="B8" s="4" t="s">
        <v>11</v>
      </c>
      <c r="C8" s="4">
        <v>107</v>
      </c>
      <c r="D8" s="4">
        <v>104</v>
      </c>
      <c r="E8" s="4">
        <v>1</v>
      </c>
      <c r="F8" s="4">
        <v>212</v>
      </c>
    </row>
    <row r="9" spans="1:6" ht="12.75">
      <c r="A9" s="2" t="s">
        <v>13</v>
      </c>
      <c r="B9" s="2" t="s">
        <v>10</v>
      </c>
      <c r="C9" s="2">
        <v>1289</v>
      </c>
      <c r="D9" s="2">
        <v>775</v>
      </c>
      <c r="E9" s="2">
        <v>78</v>
      </c>
      <c r="F9" s="2">
        <v>2142</v>
      </c>
    </row>
    <row r="10" spans="1:6" ht="12.75">
      <c r="A10" s="4"/>
      <c r="B10" s="4" t="s">
        <v>11</v>
      </c>
      <c r="C10" s="4">
        <v>97</v>
      </c>
      <c r="D10" s="4">
        <v>75</v>
      </c>
      <c r="E10" s="4">
        <v>4</v>
      </c>
      <c r="F10" s="4">
        <v>176</v>
      </c>
    </row>
    <row r="11" spans="1:6" ht="12.75">
      <c r="A11" s="2" t="s">
        <v>14</v>
      </c>
      <c r="B11" s="2" t="s">
        <v>10</v>
      </c>
      <c r="C11" s="2">
        <v>1006</v>
      </c>
      <c r="D11" s="2">
        <v>828</v>
      </c>
      <c r="E11" s="2">
        <v>116</v>
      </c>
      <c r="F11" s="2">
        <v>1950</v>
      </c>
    </row>
    <row r="12" spans="1:6" ht="12.75">
      <c r="A12" s="4"/>
      <c r="B12" s="4" t="s">
        <v>11</v>
      </c>
      <c r="C12" s="4">
        <v>96</v>
      </c>
      <c r="D12" s="4">
        <v>70</v>
      </c>
      <c r="E12" s="4">
        <v>4</v>
      </c>
      <c r="F12" s="4">
        <v>170</v>
      </c>
    </row>
    <row r="13" spans="1:6" ht="12.75">
      <c r="A13" s="2" t="s">
        <v>15</v>
      </c>
      <c r="B13" s="2" t="s">
        <v>10</v>
      </c>
      <c r="C13" s="2">
        <v>903</v>
      </c>
      <c r="D13" s="2">
        <v>666</v>
      </c>
      <c r="E13" s="2">
        <v>32</v>
      </c>
      <c r="F13" s="2">
        <v>1601</v>
      </c>
    </row>
    <row r="14" spans="1:6" ht="12.75">
      <c r="A14" s="4"/>
      <c r="B14" s="4" t="s">
        <v>11</v>
      </c>
      <c r="C14" s="4">
        <v>73</v>
      </c>
      <c r="D14" s="4">
        <v>44</v>
      </c>
      <c r="E14" s="4">
        <v>3</v>
      </c>
      <c r="F14" s="4">
        <v>120</v>
      </c>
    </row>
    <row r="15" spans="1:6" ht="12.75">
      <c r="A15" s="2" t="s">
        <v>16</v>
      </c>
      <c r="B15" s="2" t="s">
        <v>10</v>
      </c>
      <c r="C15" s="2">
        <v>772</v>
      </c>
      <c r="D15" s="2">
        <v>802</v>
      </c>
      <c r="E15" s="2">
        <v>51</v>
      </c>
      <c r="F15" s="2">
        <v>1625</v>
      </c>
    </row>
    <row r="16" spans="1:6" ht="12.75">
      <c r="A16" s="4"/>
      <c r="B16" s="4" t="s">
        <v>11</v>
      </c>
      <c r="C16" s="4">
        <v>56</v>
      </c>
      <c r="D16" s="4">
        <v>36</v>
      </c>
      <c r="E16" s="4">
        <v>2</v>
      </c>
      <c r="F16" s="4">
        <v>94</v>
      </c>
    </row>
    <row r="17" spans="1:6" ht="12.75">
      <c r="A17" s="2" t="s">
        <v>17</v>
      </c>
      <c r="B17" s="2" t="s">
        <v>10</v>
      </c>
      <c r="C17" s="2">
        <v>1954</v>
      </c>
      <c r="D17" s="2">
        <v>1123</v>
      </c>
      <c r="E17" s="2">
        <v>43</v>
      </c>
      <c r="F17" s="2">
        <v>3120</v>
      </c>
    </row>
    <row r="18" spans="1:6" ht="12.75">
      <c r="A18" s="4"/>
      <c r="B18" s="4" t="s">
        <v>11</v>
      </c>
      <c r="C18" s="4">
        <v>102</v>
      </c>
      <c r="D18" s="4">
        <v>60</v>
      </c>
      <c r="E18" s="4">
        <v>4</v>
      </c>
      <c r="F18" s="4">
        <v>166</v>
      </c>
    </row>
    <row r="19" spans="1:6" ht="12.75">
      <c r="A19" s="2" t="s">
        <v>18</v>
      </c>
      <c r="B19" s="2" t="s">
        <v>10</v>
      </c>
      <c r="C19" s="2">
        <v>1474</v>
      </c>
      <c r="D19" s="2">
        <v>984</v>
      </c>
      <c r="E19" s="2">
        <v>172</v>
      </c>
      <c r="F19" s="2">
        <v>2630</v>
      </c>
    </row>
    <row r="20" spans="1:6" ht="12.75">
      <c r="A20" s="4"/>
      <c r="B20" s="4" t="s">
        <v>11</v>
      </c>
      <c r="C20" s="4">
        <v>94</v>
      </c>
      <c r="D20" s="4">
        <v>38</v>
      </c>
      <c r="E20" s="4">
        <v>4</v>
      </c>
      <c r="F20" s="4">
        <v>136</v>
      </c>
    </row>
    <row r="21" spans="1:6" ht="12.75">
      <c r="A21" s="2" t="s">
        <v>19</v>
      </c>
      <c r="B21" s="2" t="s">
        <v>10</v>
      </c>
      <c r="C21" s="2">
        <v>1150</v>
      </c>
      <c r="D21" s="2">
        <v>625</v>
      </c>
      <c r="E21" s="2"/>
      <c r="F21" s="2">
        <v>1775</v>
      </c>
    </row>
    <row r="22" spans="1:6" ht="12.75">
      <c r="A22" s="4"/>
      <c r="B22" s="4" t="s">
        <v>11</v>
      </c>
      <c r="C22" s="4">
        <v>52</v>
      </c>
      <c r="D22" s="4">
        <v>29</v>
      </c>
      <c r="E22" s="4"/>
      <c r="F22" s="4">
        <v>81</v>
      </c>
    </row>
    <row r="23" spans="1:6" ht="12.75">
      <c r="A23" s="2" t="s">
        <v>20</v>
      </c>
      <c r="B23" s="2" t="s">
        <v>10</v>
      </c>
      <c r="C23" s="2">
        <v>792</v>
      </c>
      <c r="D23" s="2">
        <v>715</v>
      </c>
      <c r="E23" s="2">
        <v>8</v>
      </c>
      <c r="F23" s="2">
        <v>1515</v>
      </c>
    </row>
    <row r="24" spans="1:6" ht="12.75">
      <c r="A24" s="4"/>
      <c r="B24" s="4" t="s">
        <v>11</v>
      </c>
      <c r="C24" s="4">
        <v>24</v>
      </c>
      <c r="D24" s="4">
        <v>21</v>
      </c>
      <c r="E24" s="4">
        <v>1</v>
      </c>
      <c r="F24" s="4">
        <v>46</v>
      </c>
    </row>
    <row r="25" spans="1:6" ht="12.75">
      <c r="A25" s="2" t="s">
        <v>7</v>
      </c>
      <c r="B25" s="2" t="s">
        <v>10</v>
      </c>
      <c r="C25" s="2">
        <v>285</v>
      </c>
      <c r="D25" s="2">
        <v>205</v>
      </c>
      <c r="E25" s="2">
        <v>1410</v>
      </c>
      <c r="F25" s="2">
        <v>1900</v>
      </c>
    </row>
    <row r="26" spans="1:6" ht="12.75">
      <c r="A26" s="4"/>
      <c r="B26" s="4" t="s">
        <v>11</v>
      </c>
      <c r="C26" s="4">
        <v>21</v>
      </c>
      <c r="D26" s="4">
        <v>12</v>
      </c>
      <c r="E26" s="4">
        <v>11</v>
      </c>
      <c r="F26" s="4">
        <v>44</v>
      </c>
    </row>
    <row r="27" spans="1:6" ht="12.75">
      <c r="A27" s="2" t="s">
        <v>21</v>
      </c>
      <c r="B27" s="2" t="s">
        <v>10</v>
      </c>
      <c r="C27" s="2">
        <v>225</v>
      </c>
      <c r="D27" s="2">
        <v>313</v>
      </c>
      <c r="E27" s="2"/>
      <c r="F27" s="2">
        <v>538</v>
      </c>
    </row>
    <row r="28" spans="1:6" ht="12.75">
      <c r="A28" s="4"/>
      <c r="B28" s="4" t="s">
        <v>11</v>
      </c>
      <c r="C28" s="4">
        <v>10</v>
      </c>
      <c r="D28" s="4">
        <v>11</v>
      </c>
      <c r="E28" s="4"/>
      <c r="F28" s="4">
        <v>21</v>
      </c>
    </row>
    <row r="29" spans="1:6" ht="12.75">
      <c r="A29" s="2" t="s">
        <v>22</v>
      </c>
      <c r="B29" s="2"/>
      <c r="C29" s="2">
        <v>11098</v>
      </c>
      <c r="D29" s="2">
        <v>8400</v>
      </c>
      <c r="E29" s="2">
        <v>1944</v>
      </c>
      <c r="F29" s="2">
        <v>21442</v>
      </c>
    </row>
    <row r="30" spans="1:6" ht="12.75">
      <c r="A30" s="4" t="s">
        <v>23</v>
      </c>
      <c r="B30" s="4"/>
      <c r="C30" s="4">
        <v>743</v>
      </c>
      <c r="D30" s="4">
        <v>510</v>
      </c>
      <c r="E30" s="4">
        <v>35</v>
      </c>
      <c r="F30" s="4">
        <v>1288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0.009551270499189043</v>
      </c>
      <c r="D35" s="6">
        <f>D5/D$29</f>
        <v>0.024404761904761905</v>
      </c>
      <c r="E35" s="6">
        <f>E5/E$29</f>
        <v>0.011831275720164609</v>
      </c>
      <c r="F35" s="6">
        <f>F5/F$29</f>
        <v>0.015576905139445946</v>
      </c>
    </row>
    <row r="36" spans="1:6" ht="12.75">
      <c r="A36" s="3"/>
      <c r="B36" s="3" t="s">
        <v>77</v>
      </c>
      <c r="C36" s="5">
        <f>C6/C$30</f>
        <v>0.014804845222072678</v>
      </c>
      <c r="D36" s="5">
        <f>D6/D$30</f>
        <v>0.0196078431372549</v>
      </c>
      <c r="E36" s="5">
        <f>E6/E$30</f>
        <v>0.02857142857142857</v>
      </c>
      <c r="F36" s="5">
        <f>F6/F$30</f>
        <v>0.017080745341614908</v>
      </c>
    </row>
    <row r="37" spans="1:6" ht="12.75">
      <c r="A37" s="1" t="s">
        <v>12</v>
      </c>
      <c r="B37" s="1" t="s">
        <v>76</v>
      </c>
      <c r="C37" s="6">
        <f>C7/C$29</f>
        <v>0.10290142367994233</v>
      </c>
      <c r="D37" s="6">
        <f>D7/D$29</f>
        <v>0.13797619047619047</v>
      </c>
      <c r="E37" s="6">
        <f>E7/E$29</f>
        <v>0.00565843621399177</v>
      </c>
      <c r="F37" s="6">
        <f>F7/F$29</f>
        <v>0.10782576252215278</v>
      </c>
    </row>
    <row r="38" spans="1:6" ht="12.75">
      <c r="A38" s="3"/>
      <c r="B38" s="3" t="s">
        <v>77</v>
      </c>
      <c r="C38" s="5">
        <f>C8/C$30</f>
        <v>0.1440107671601615</v>
      </c>
      <c r="D38" s="5">
        <f>D8/D$30</f>
        <v>0.20392156862745098</v>
      </c>
      <c r="E38" s="5">
        <f>E8/E$30</f>
        <v>0.02857142857142857</v>
      </c>
      <c r="F38" s="5">
        <f>F8/F$30</f>
        <v>0.16459627329192547</v>
      </c>
    </row>
    <row r="39" spans="1:6" ht="12.75">
      <c r="A39" s="1" t="s">
        <v>13</v>
      </c>
      <c r="B39" s="1" t="s">
        <v>76</v>
      </c>
      <c r="C39" s="6">
        <f>C9/C$29</f>
        <v>0.11614705352315732</v>
      </c>
      <c r="D39" s="6">
        <f>D9/D$29</f>
        <v>0.09226190476190477</v>
      </c>
      <c r="E39" s="6">
        <f>E9/E$29</f>
        <v>0.040123456790123455</v>
      </c>
      <c r="F39" s="6">
        <f>F9/F$29</f>
        <v>0.09989739763081802</v>
      </c>
    </row>
    <row r="40" spans="1:6" ht="12.75">
      <c r="A40" s="3"/>
      <c r="B40" s="3" t="s">
        <v>77</v>
      </c>
      <c r="C40" s="5">
        <f>C10/C$30</f>
        <v>0.13055181695827725</v>
      </c>
      <c r="D40" s="5">
        <f>D10/D$30</f>
        <v>0.14705882352941177</v>
      </c>
      <c r="E40" s="5">
        <f>E10/E$30</f>
        <v>0.11428571428571428</v>
      </c>
      <c r="F40" s="5">
        <f>F10/F$30</f>
        <v>0.13664596273291926</v>
      </c>
    </row>
    <row r="41" spans="1:6" ht="12.75">
      <c r="A41" s="1" t="s">
        <v>14</v>
      </c>
      <c r="B41" s="1" t="s">
        <v>76</v>
      </c>
      <c r="C41" s="6">
        <f>C11/C$29</f>
        <v>0.09064696341683186</v>
      </c>
      <c r="D41" s="6">
        <f>D11/D$29</f>
        <v>0.09857142857142857</v>
      </c>
      <c r="E41" s="6">
        <f>E11/E$29</f>
        <v>0.059670781893004114</v>
      </c>
      <c r="F41" s="6">
        <f>F11/F$29</f>
        <v>0.09094300904766346</v>
      </c>
    </row>
    <row r="42" spans="1:6" ht="12.75">
      <c r="A42" s="3"/>
      <c r="B42" s="3" t="s">
        <v>77</v>
      </c>
      <c r="C42" s="5">
        <f>C12/C$30</f>
        <v>0.12920592193808883</v>
      </c>
      <c r="D42" s="5">
        <f>D12/D$30</f>
        <v>0.13725490196078433</v>
      </c>
      <c r="E42" s="5">
        <f>E12/E$30</f>
        <v>0.11428571428571428</v>
      </c>
      <c r="F42" s="5">
        <f>F12/F$30</f>
        <v>0.13198757763975155</v>
      </c>
    </row>
    <row r="43" spans="1:6" ht="12.75">
      <c r="A43" s="1" t="s">
        <v>15</v>
      </c>
      <c r="B43" s="1" t="s">
        <v>76</v>
      </c>
      <c r="C43" s="6">
        <f>C13/C$29</f>
        <v>0.08136601189403496</v>
      </c>
      <c r="D43" s="6">
        <f>D13/D$29</f>
        <v>0.07928571428571428</v>
      </c>
      <c r="E43" s="6">
        <f>E13/E$29</f>
        <v>0.01646090534979424</v>
      </c>
      <c r="F43" s="6">
        <f>F13/F$29</f>
        <v>0.07466654230015857</v>
      </c>
    </row>
    <row r="44" spans="1:6" ht="12.75">
      <c r="A44" s="3"/>
      <c r="B44" s="3" t="s">
        <v>77</v>
      </c>
      <c r="C44" s="5">
        <f>C14/C$30</f>
        <v>0.09825033647375504</v>
      </c>
      <c r="D44" s="5">
        <f>D14/D$30</f>
        <v>0.08627450980392157</v>
      </c>
      <c r="E44" s="5">
        <f>E14/E$30</f>
        <v>0.08571428571428572</v>
      </c>
      <c r="F44" s="5">
        <f>F14/F$30</f>
        <v>0.09316770186335403</v>
      </c>
    </row>
    <row r="45" spans="1:6" ht="12.75">
      <c r="A45" s="1" t="s">
        <v>16</v>
      </c>
      <c r="B45" s="1" t="s">
        <v>76</v>
      </c>
      <c r="C45" s="6">
        <f>C15/C$29</f>
        <v>0.06956208325824473</v>
      </c>
      <c r="D45" s="6">
        <f>D15/D$29</f>
        <v>0.09547619047619048</v>
      </c>
      <c r="E45" s="6">
        <f>E15/E$29</f>
        <v>0.026234567901234566</v>
      </c>
      <c r="F45" s="6">
        <f>F15/F$29</f>
        <v>0.07578584087305289</v>
      </c>
    </row>
    <row r="46" spans="1:6" ht="12.75">
      <c r="A46" s="3"/>
      <c r="B46" s="3" t="s">
        <v>77</v>
      </c>
      <c r="C46" s="5">
        <f>C16/C$30</f>
        <v>0.07537012113055182</v>
      </c>
      <c r="D46" s="5">
        <f>D16/D$30</f>
        <v>0.07058823529411765</v>
      </c>
      <c r="E46" s="5">
        <f>E16/E$30</f>
        <v>0.05714285714285714</v>
      </c>
      <c r="F46" s="5">
        <f>F16/F$30</f>
        <v>0.07298136645962733</v>
      </c>
    </row>
    <row r="47" spans="1:6" ht="12.75">
      <c r="A47" s="1" t="s">
        <v>17</v>
      </c>
      <c r="B47" s="1" t="s">
        <v>76</v>
      </c>
      <c r="C47" s="6">
        <f>C17/C$29</f>
        <v>0.17606775995674898</v>
      </c>
      <c r="D47" s="6">
        <f>D17/D$29</f>
        <v>0.1336904761904762</v>
      </c>
      <c r="E47" s="6">
        <f>E17/E$29</f>
        <v>0.022119341563786008</v>
      </c>
      <c r="F47" s="6">
        <f>F17/F$29</f>
        <v>0.14550881447626154</v>
      </c>
    </row>
    <row r="48" spans="1:6" ht="12.75">
      <c r="A48" s="3"/>
      <c r="B48" s="3" t="s">
        <v>77</v>
      </c>
      <c r="C48" s="5">
        <f>C18/C$30</f>
        <v>0.13728129205921938</v>
      </c>
      <c r="D48" s="5">
        <f>D18/D$30</f>
        <v>0.11764705882352941</v>
      </c>
      <c r="E48" s="5">
        <f>E18/E$30</f>
        <v>0.11428571428571428</v>
      </c>
      <c r="F48" s="5">
        <f>F18/F$30</f>
        <v>0.12888198757763975</v>
      </c>
    </row>
    <row r="49" spans="1:6" ht="12.75">
      <c r="A49" s="1" t="s">
        <v>18</v>
      </c>
      <c r="B49" s="1" t="s">
        <v>76</v>
      </c>
      <c r="C49" s="6">
        <f>C19/C$29</f>
        <v>0.13281672373400613</v>
      </c>
      <c r="D49" s="6">
        <f>D19/D$29</f>
        <v>0.11714285714285715</v>
      </c>
      <c r="E49" s="6">
        <f>E19/E$29</f>
        <v>0.08847736625514403</v>
      </c>
      <c r="F49" s="6">
        <f>F19/F$29</f>
        <v>0.12265646861300251</v>
      </c>
    </row>
    <row r="50" spans="1:6" ht="12.75">
      <c r="A50" s="3"/>
      <c r="B50" s="3" t="s">
        <v>77</v>
      </c>
      <c r="C50" s="5">
        <f>C20/C$30</f>
        <v>0.126514131897712</v>
      </c>
      <c r="D50" s="5">
        <f>D20/D$30</f>
        <v>0.07450980392156863</v>
      </c>
      <c r="E50" s="5">
        <f>E20/E$30</f>
        <v>0.11428571428571428</v>
      </c>
      <c r="F50" s="5">
        <f>F20/F$30</f>
        <v>0.10559006211180125</v>
      </c>
    </row>
    <row r="51" spans="1:6" ht="12.75">
      <c r="A51" s="1" t="s">
        <v>19</v>
      </c>
      <c r="B51" s="1" t="s">
        <v>76</v>
      </c>
      <c r="C51" s="6">
        <f>C21/C$29</f>
        <v>0.10362227428365471</v>
      </c>
      <c r="D51" s="6">
        <f>D21/D$29</f>
        <v>0.0744047619047619</v>
      </c>
      <c r="E51" s="6">
        <f>E21/E$29</f>
        <v>0</v>
      </c>
      <c r="F51" s="6">
        <f>F21/F$29</f>
        <v>0.08278145695364239</v>
      </c>
    </row>
    <row r="52" spans="1:6" ht="12.75">
      <c r="A52" s="3"/>
      <c r="B52" s="3" t="s">
        <v>77</v>
      </c>
      <c r="C52" s="5">
        <f>C22/C$30</f>
        <v>0.06998654104979811</v>
      </c>
      <c r="D52" s="5">
        <f>D22/D$30</f>
        <v>0.056862745098039215</v>
      </c>
      <c r="E52" s="5">
        <f>E22/E$30</f>
        <v>0</v>
      </c>
      <c r="F52" s="5">
        <f>F22/F$30</f>
        <v>0.06288819875776397</v>
      </c>
    </row>
    <row r="53" spans="1:6" ht="12.75">
      <c r="A53" s="1" t="s">
        <v>20</v>
      </c>
      <c r="B53" s="1" t="s">
        <v>76</v>
      </c>
      <c r="C53" s="6">
        <f>C23/C$29</f>
        <v>0.07136420976752568</v>
      </c>
      <c r="D53" s="6">
        <f>D23/D$29</f>
        <v>0.08511904761904762</v>
      </c>
      <c r="E53" s="6">
        <f>E23/E$29</f>
        <v>0.00411522633744856</v>
      </c>
      <c r="F53" s="6">
        <f>F23/F$29</f>
        <v>0.07065572241395392</v>
      </c>
    </row>
    <row r="54" spans="1:6" ht="12.75">
      <c r="A54" s="3"/>
      <c r="B54" s="3" t="s">
        <v>77</v>
      </c>
      <c r="C54" s="5">
        <f>C24/C$30</f>
        <v>0.03230148048452221</v>
      </c>
      <c r="D54" s="5">
        <f>D24/D$30</f>
        <v>0.041176470588235294</v>
      </c>
      <c r="E54" s="5">
        <f>E24/E$30</f>
        <v>0.02857142857142857</v>
      </c>
      <c r="F54" s="5">
        <f>F24/F$30</f>
        <v>0.03571428571428571</v>
      </c>
    </row>
    <row r="55" spans="1:6" ht="12.75">
      <c r="A55" s="1" t="s">
        <v>7</v>
      </c>
      <c r="B55" s="1" t="s">
        <v>76</v>
      </c>
      <c r="C55" s="6">
        <f>C25/C$29</f>
        <v>0.02568030275725356</v>
      </c>
      <c r="D55" s="6">
        <f>D25/D$29</f>
        <v>0.024404761904761905</v>
      </c>
      <c r="E55" s="6">
        <f>E25/E$29</f>
        <v>0.7253086419753086</v>
      </c>
      <c r="F55" s="6">
        <f>F25/F$29</f>
        <v>0.0886111370208003</v>
      </c>
    </row>
    <row r="56" spans="1:6" ht="12.75">
      <c r="A56" s="3"/>
      <c r="B56" s="3" t="s">
        <v>77</v>
      </c>
      <c r="C56" s="5">
        <f>C26/C$30</f>
        <v>0.02826379542395693</v>
      </c>
      <c r="D56" s="5">
        <f>D26/D$30</f>
        <v>0.023529411764705882</v>
      </c>
      <c r="E56" s="5">
        <f>E26/E$30</f>
        <v>0.3142857142857143</v>
      </c>
      <c r="F56" s="5">
        <f>F26/F$30</f>
        <v>0.034161490683229816</v>
      </c>
    </row>
    <row r="57" spans="1:6" ht="12.75">
      <c r="A57" s="1" t="s">
        <v>21</v>
      </c>
      <c r="B57" s="1" t="s">
        <v>76</v>
      </c>
      <c r="C57" s="6">
        <f>C27/C$29</f>
        <v>0.020273923229410705</v>
      </c>
      <c r="D57" s="6">
        <f>D27/D$29</f>
        <v>0.03726190476190476</v>
      </c>
      <c r="E57" s="6">
        <f>E27/E$29</f>
        <v>0</v>
      </c>
      <c r="F57" s="6">
        <f>F27/F$29</f>
        <v>0.025090943009047663</v>
      </c>
    </row>
    <row r="58" spans="1:6" ht="12.75">
      <c r="A58" s="3"/>
      <c r="B58" s="3" t="s">
        <v>77</v>
      </c>
      <c r="C58" s="5">
        <f>C28/C$30</f>
        <v>0.013458950201884253</v>
      </c>
      <c r="D58" s="5">
        <f>D28/D$30</f>
        <v>0.021568627450980392</v>
      </c>
      <c r="E58" s="5">
        <f>E28/E$30</f>
        <v>0</v>
      </c>
      <c r="F58" s="5">
        <f>F28/F$30</f>
        <v>0.016304347826086956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9.636363636363637</v>
      </c>
      <c r="D68" s="8">
        <f>D5/D6</f>
        <v>20.5</v>
      </c>
      <c r="E68" s="8">
        <f>E5/E6</f>
        <v>23</v>
      </c>
      <c r="F68" s="8">
        <f>F5/F6</f>
        <v>15.181818181818182</v>
      </c>
    </row>
    <row r="69" spans="1:6" ht="12.75">
      <c r="A69" s="1" t="s">
        <v>12</v>
      </c>
      <c r="B69" s="1" t="s">
        <v>82</v>
      </c>
      <c r="C69" s="7">
        <f>C7/C8</f>
        <v>10.672897196261681</v>
      </c>
      <c r="D69" s="7">
        <f>D7/D8</f>
        <v>11.14423076923077</v>
      </c>
      <c r="E69" s="7">
        <f>E7/E8</f>
        <v>11</v>
      </c>
      <c r="F69" s="7">
        <f>F7/F8</f>
        <v>10.90566037735849</v>
      </c>
    </row>
    <row r="70" spans="1:6" ht="12.75">
      <c r="A70" s="3" t="s">
        <v>13</v>
      </c>
      <c r="B70" s="3" t="s">
        <v>82</v>
      </c>
      <c r="C70" s="8">
        <f>C9/C10</f>
        <v>13.288659793814434</v>
      </c>
      <c r="D70" s="8">
        <f>D9/D10</f>
        <v>10.333333333333334</v>
      </c>
      <c r="E70" s="8">
        <f>E9/E10</f>
        <v>19.5</v>
      </c>
      <c r="F70" s="8">
        <f>F9/F10</f>
        <v>12.170454545454545</v>
      </c>
    </row>
    <row r="71" spans="1:6" ht="12.75">
      <c r="A71" s="1" t="s">
        <v>14</v>
      </c>
      <c r="B71" s="1" t="s">
        <v>82</v>
      </c>
      <c r="C71" s="7">
        <f>C11/C12</f>
        <v>10.479166666666666</v>
      </c>
      <c r="D71" s="7">
        <f>D11/D12</f>
        <v>11.82857142857143</v>
      </c>
      <c r="E71" s="7">
        <f>E11/E12</f>
        <v>29</v>
      </c>
      <c r="F71" s="7">
        <f>F11/F12</f>
        <v>11.470588235294118</v>
      </c>
    </row>
    <row r="72" spans="1:6" ht="12.75">
      <c r="A72" s="3" t="s">
        <v>15</v>
      </c>
      <c r="B72" s="3" t="s">
        <v>82</v>
      </c>
      <c r="C72" s="8">
        <f>C13/C14</f>
        <v>12.36986301369863</v>
      </c>
      <c r="D72" s="8">
        <f>D13/D14</f>
        <v>15.136363636363637</v>
      </c>
      <c r="E72" s="8">
        <f>E13/E14</f>
        <v>10.666666666666666</v>
      </c>
      <c r="F72" s="8">
        <f>F13/F14</f>
        <v>13.341666666666667</v>
      </c>
    </row>
    <row r="73" spans="1:6" ht="12.75">
      <c r="A73" s="1" t="s">
        <v>16</v>
      </c>
      <c r="B73" s="1" t="s">
        <v>82</v>
      </c>
      <c r="C73" s="7">
        <f>C15/C16</f>
        <v>13.785714285714286</v>
      </c>
      <c r="D73" s="7">
        <f>D15/D16</f>
        <v>22.27777777777778</v>
      </c>
      <c r="E73" s="7">
        <f>E15/E16</f>
        <v>25.5</v>
      </c>
      <c r="F73" s="7">
        <f>F15/F16</f>
        <v>17.28723404255319</v>
      </c>
    </row>
    <row r="74" spans="1:6" ht="12.75">
      <c r="A74" s="3" t="s">
        <v>17</v>
      </c>
      <c r="B74" s="3" t="s">
        <v>82</v>
      </c>
      <c r="C74" s="8">
        <f>C17/C18</f>
        <v>19.15686274509804</v>
      </c>
      <c r="D74" s="8">
        <f>D17/D18</f>
        <v>18.716666666666665</v>
      </c>
      <c r="E74" s="8">
        <f>E17/E18</f>
        <v>10.75</v>
      </c>
      <c r="F74" s="8">
        <f>F17/F18</f>
        <v>18.795180722891565</v>
      </c>
    </row>
    <row r="75" spans="1:6" ht="12.75">
      <c r="A75" s="1" t="s">
        <v>18</v>
      </c>
      <c r="B75" s="1" t="s">
        <v>82</v>
      </c>
      <c r="C75" s="7">
        <f>C19/C20</f>
        <v>15.680851063829786</v>
      </c>
      <c r="D75" s="7">
        <f>D19/D20</f>
        <v>25.894736842105264</v>
      </c>
      <c r="E75" s="7">
        <f>E19/E20</f>
        <v>43</v>
      </c>
      <c r="F75" s="7">
        <f>F19/F20</f>
        <v>19.33823529411765</v>
      </c>
    </row>
    <row r="76" spans="1:6" ht="12.75">
      <c r="A76" s="3" t="s">
        <v>19</v>
      </c>
      <c r="B76" s="3" t="s">
        <v>82</v>
      </c>
      <c r="C76" s="8">
        <f>C21/C22</f>
        <v>22.115384615384617</v>
      </c>
      <c r="D76" s="8">
        <f>D21/D22</f>
        <v>21.551724137931036</v>
      </c>
      <c r="E76" s="8" t="e">
        <f>E21/E22</f>
        <v>#DIV/0!</v>
      </c>
      <c r="F76" s="8">
        <f>F21/F22</f>
        <v>21.91358024691358</v>
      </c>
    </row>
    <row r="77" spans="1:6" ht="12.75">
      <c r="A77" s="9" t="s">
        <v>20</v>
      </c>
      <c r="B77" s="9" t="s">
        <v>82</v>
      </c>
      <c r="C77" s="8">
        <f>C23/C24</f>
        <v>33</v>
      </c>
      <c r="D77" s="8">
        <f>D23/D24</f>
        <v>34.04761904761905</v>
      </c>
      <c r="E77" s="8">
        <f>E23/E24</f>
        <v>8</v>
      </c>
      <c r="F77" s="8">
        <f>F23/F24</f>
        <v>32.93478260869565</v>
      </c>
    </row>
    <row r="78" spans="1:6" ht="12.75">
      <c r="A78" s="9" t="s">
        <v>7</v>
      </c>
      <c r="B78" s="9" t="s">
        <v>82</v>
      </c>
      <c r="C78" s="8">
        <f>C25/C26</f>
        <v>13.571428571428571</v>
      </c>
      <c r="D78" s="8">
        <f>D25/D26</f>
        <v>17.083333333333332</v>
      </c>
      <c r="E78" s="8">
        <f>E25/E26</f>
        <v>128.1818181818182</v>
      </c>
      <c r="F78" s="8">
        <f>F25/F26</f>
        <v>43.18181818181818</v>
      </c>
    </row>
    <row r="79" spans="1:6" ht="12.75">
      <c r="A79" s="9" t="s">
        <v>21</v>
      </c>
      <c r="B79" s="9" t="s">
        <v>82</v>
      </c>
      <c r="C79" s="8">
        <f>C27/C28</f>
        <v>22.5</v>
      </c>
      <c r="D79" s="8">
        <f>D27/D28</f>
        <v>28.454545454545453</v>
      </c>
      <c r="E79" s="8" t="e">
        <f>E27/E28</f>
        <v>#DIV/0!</v>
      </c>
      <c r="F79" s="8">
        <f>F27/F28</f>
        <v>25.61904761904762</v>
      </c>
    </row>
    <row r="80" spans="1:6" ht="12.75">
      <c r="A80" s="10" t="s">
        <v>8</v>
      </c>
      <c r="B80" s="10" t="s">
        <v>82</v>
      </c>
      <c r="C80" s="8">
        <f>C29/C30</f>
        <v>14.936742934051145</v>
      </c>
      <c r="D80" s="8">
        <f>D29/D30</f>
        <v>16.470588235294116</v>
      </c>
      <c r="E80" s="8">
        <f>E29/E30</f>
        <v>55.542857142857144</v>
      </c>
      <c r="F80" s="8">
        <f>F29/F30</f>
        <v>16.64751552795031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46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43</v>
      </c>
      <c r="D7" s="2">
        <v>48</v>
      </c>
      <c r="E7" s="2"/>
      <c r="F7" s="2">
        <v>91</v>
      </c>
    </row>
    <row r="8" spans="1:6" ht="12.75">
      <c r="A8" s="4"/>
      <c r="B8" s="4" t="s">
        <v>11</v>
      </c>
      <c r="C8" s="4">
        <v>16</v>
      </c>
      <c r="D8" s="4">
        <v>12</v>
      </c>
      <c r="E8" s="4"/>
      <c r="F8" s="4">
        <v>28</v>
      </c>
    </row>
    <row r="9" spans="1:6" ht="12.75">
      <c r="A9" s="2" t="s">
        <v>13</v>
      </c>
      <c r="B9" s="2" t="s">
        <v>10</v>
      </c>
      <c r="C9" s="2">
        <v>16</v>
      </c>
      <c r="D9" s="2">
        <v>26</v>
      </c>
      <c r="E9" s="2"/>
      <c r="F9" s="2">
        <v>42</v>
      </c>
    </row>
    <row r="10" spans="1:6" ht="12.75">
      <c r="A10" s="4"/>
      <c r="B10" s="4" t="s">
        <v>11</v>
      </c>
      <c r="C10" s="4">
        <v>4</v>
      </c>
      <c r="D10" s="4">
        <v>13</v>
      </c>
      <c r="E10" s="4"/>
      <c r="F10" s="4">
        <v>17</v>
      </c>
    </row>
    <row r="11" spans="1:6" ht="12.75">
      <c r="A11" s="2" t="s">
        <v>14</v>
      </c>
      <c r="B11" s="2" t="s">
        <v>10</v>
      </c>
      <c r="C11" s="2">
        <v>8</v>
      </c>
      <c r="D11" s="2">
        <v>10</v>
      </c>
      <c r="E11" s="2"/>
      <c r="F11" s="2">
        <v>18</v>
      </c>
    </row>
    <row r="12" spans="1:6" ht="12.75">
      <c r="A12" s="4"/>
      <c r="B12" s="4" t="s">
        <v>11</v>
      </c>
      <c r="C12" s="4">
        <v>1</v>
      </c>
      <c r="D12" s="4">
        <v>2</v>
      </c>
      <c r="E12" s="4"/>
      <c r="F12" s="4">
        <v>3</v>
      </c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>
        <v>6</v>
      </c>
      <c r="D15" s="2"/>
      <c r="E15" s="2"/>
      <c r="F15" s="2">
        <v>6</v>
      </c>
    </row>
    <row r="16" spans="1:6" ht="12.75">
      <c r="A16" s="4"/>
      <c r="B16" s="4" t="s">
        <v>11</v>
      </c>
      <c r="C16" s="4">
        <v>2</v>
      </c>
      <c r="D16" s="4"/>
      <c r="E16" s="4"/>
      <c r="F16" s="4">
        <v>2</v>
      </c>
    </row>
    <row r="17" spans="1:6" ht="12.75">
      <c r="A17" s="2" t="s">
        <v>17</v>
      </c>
      <c r="B17" s="2" t="s">
        <v>10</v>
      </c>
      <c r="C17" s="2"/>
      <c r="D17" s="2"/>
      <c r="E17" s="2"/>
      <c r="F17" s="2"/>
    </row>
    <row r="18" spans="1:6" ht="12.75">
      <c r="A18" s="4"/>
      <c r="B18" s="4" t="s">
        <v>11</v>
      </c>
      <c r="C18" s="4"/>
      <c r="D18" s="4"/>
      <c r="E18" s="4"/>
      <c r="F18" s="4"/>
    </row>
    <row r="19" spans="1:6" ht="12.75">
      <c r="A19" s="2" t="s">
        <v>18</v>
      </c>
      <c r="B19" s="2" t="s">
        <v>10</v>
      </c>
      <c r="C19" s="2"/>
      <c r="D19" s="2"/>
      <c r="E19" s="2"/>
      <c r="F19" s="2"/>
    </row>
    <row r="20" spans="1:6" ht="12.75">
      <c r="A20" s="4"/>
      <c r="B20" s="4" t="s">
        <v>11</v>
      </c>
      <c r="C20" s="4"/>
      <c r="D20" s="4"/>
      <c r="E20" s="4"/>
      <c r="F20" s="4"/>
    </row>
    <row r="21" spans="1:6" ht="12.75">
      <c r="A21" s="2" t="s">
        <v>19</v>
      </c>
      <c r="B21" s="2" t="s">
        <v>10</v>
      </c>
      <c r="C21" s="2">
        <v>37</v>
      </c>
      <c r="D21" s="2"/>
      <c r="E21" s="2"/>
      <c r="F21" s="2">
        <v>37</v>
      </c>
    </row>
    <row r="22" spans="1:6" ht="12.75">
      <c r="A22" s="4"/>
      <c r="B22" s="4" t="s">
        <v>11</v>
      </c>
      <c r="C22" s="4">
        <v>2</v>
      </c>
      <c r="D22" s="4"/>
      <c r="E22" s="4"/>
      <c r="F22" s="4">
        <v>2</v>
      </c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110</v>
      </c>
      <c r="D29" s="2">
        <v>84</v>
      </c>
      <c r="E29" s="2"/>
      <c r="F29" s="2">
        <v>194</v>
      </c>
    </row>
    <row r="30" spans="1:6" ht="12.75">
      <c r="A30" s="4" t="s">
        <v>23</v>
      </c>
      <c r="B30" s="4"/>
      <c r="C30" s="4">
        <v>25</v>
      </c>
      <c r="D30" s="4">
        <v>27</v>
      </c>
      <c r="E30" s="4"/>
      <c r="F30" s="4">
        <v>52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 t="e">
        <f>E5/E$29</f>
        <v>#DIV/0!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 t="e">
        <f>E6/E$30</f>
        <v>#DIV/0!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0.39090909090909093</v>
      </c>
      <c r="D37" s="6">
        <f>D7/D$29</f>
        <v>0.5714285714285714</v>
      </c>
      <c r="E37" s="6" t="e">
        <f>E7/E$29</f>
        <v>#DIV/0!</v>
      </c>
      <c r="F37" s="6">
        <f>F7/F$29</f>
        <v>0.4690721649484536</v>
      </c>
    </row>
    <row r="38" spans="1:6" ht="12.75">
      <c r="A38" s="3"/>
      <c r="B38" s="3" t="s">
        <v>77</v>
      </c>
      <c r="C38" s="5">
        <f>C8/C$30</f>
        <v>0.64</v>
      </c>
      <c r="D38" s="5">
        <f>D8/D$30</f>
        <v>0.4444444444444444</v>
      </c>
      <c r="E38" s="5" t="e">
        <f>E8/E$30</f>
        <v>#DIV/0!</v>
      </c>
      <c r="F38" s="5">
        <f>F8/F$30</f>
        <v>0.5384615384615384</v>
      </c>
    </row>
    <row r="39" spans="1:6" ht="12.75">
      <c r="A39" s="1" t="s">
        <v>13</v>
      </c>
      <c r="B39" s="1" t="s">
        <v>76</v>
      </c>
      <c r="C39" s="6">
        <f>C9/C$29</f>
        <v>0.14545454545454545</v>
      </c>
      <c r="D39" s="6">
        <f>D9/D$29</f>
        <v>0.30952380952380953</v>
      </c>
      <c r="E39" s="6" t="e">
        <f>E9/E$29</f>
        <v>#DIV/0!</v>
      </c>
      <c r="F39" s="6">
        <f>F9/F$29</f>
        <v>0.21649484536082475</v>
      </c>
    </row>
    <row r="40" spans="1:6" ht="12.75">
      <c r="A40" s="3"/>
      <c r="B40" s="3" t="s">
        <v>77</v>
      </c>
      <c r="C40" s="5">
        <f>C10/C$30</f>
        <v>0.16</v>
      </c>
      <c r="D40" s="5">
        <f>D10/D$30</f>
        <v>0.48148148148148145</v>
      </c>
      <c r="E40" s="5" t="e">
        <f>E10/E$30</f>
        <v>#DIV/0!</v>
      </c>
      <c r="F40" s="5">
        <f>F10/F$30</f>
        <v>0.3269230769230769</v>
      </c>
    </row>
    <row r="41" spans="1:6" ht="12.75">
      <c r="A41" s="1" t="s">
        <v>14</v>
      </c>
      <c r="B41" s="1" t="s">
        <v>76</v>
      </c>
      <c r="C41" s="6">
        <f>C11/C$29</f>
        <v>0.07272727272727272</v>
      </c>
      <c r="D41" s="6">
        <f>D11/D$29</f>
        <v>0.11904761904761904</v>
      </c>
      <c r="E41" s="6" t="e">
        <f>E11/E$29</f>
        <v>#DIV/0!</v>
      </c>
      <c r="F41" s="6">
        <f>F11/F$29</f>
        <v>0.09278350515463918</v>
      </c>
    </row>
    <row r="42" spans="1:6" ht="12.75">
      <c r="A42" s="3"/>
      <c r="B42" s="3" t="s">
        <v>77</v>
      </c>
      <c r="C42" s="5">
        <f>C12/C$30</f>
        <v>0.04</v>
      </c>
      <c r="D42" s="5">
        <f>D12/D$30</f>
        <v>0.07407407407407407</v>
      </c>
      <c r="E42" s="5" t="e">
        <f>E12/E$30</f>
        <v>#DIV/0!</v>
      </c>
      <c r="F42" s="5">
        <f>F12/F$30</f>
        <v>0.057692307692307696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 t="e">
        <f>E13/E$29</f>
        <v>#DIV/0!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 t="e">
        <f>E14/E$30</f>
        <v>#DIV/0!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0.05454545454545454</v>
      </c>
      <c r="D45" s="6">
        <f>D15/D$29</f>
        <v>0</v>
      </c>
      <c r="E45" s="6" t="e">
        <f>E15/E$29</f>
        <v>#DIV/0!</v>
      </c>
      <c r="F45" s="6">
        <f>F15/F$29</f>
        <v>0.030927835051546393</v>
      </c>
    </row>
    <row r="46" spans="1:6" ht="12.75">
      <c r="A46" s="3"/>
      <c r="B46" s="3" t="s">
        <v>77</v>
      </c>
      <c r="C46" s="5">
        <f>C16/C$30</f>
        <v>0.08</v>
      </c>
      <c r="D46" s="5">
        <f>D16/D$30</f>
        <v>0</v>
      </c>
      <c r="E46" s="5" t="e">
        <f>E16/E$30</f>
        <v>#DIV/0!</v>
      </c>
      <c r="F46" s="5">
        <f>F16/F$30</f>
        <v>0.038461538461538464</v>
      </c>
    </row>
    <row r="47" spans="1:6" ht="12.75">
      <c r="A47" s="1" t="s">
        <v>17</v>
      </c>
      <c r="B47" s="1" t="s">
        <v>76</v>
      </c>
      <c r="C47" s="6">
        <f>C17/C$29</f>
        <v>0</v>
      </c>
      <c r="D47" s="6">
        <f>D17/D$29</f>
        <v>0</v>
      </c>
      <c r="E47" s="6" t="e">
        <f>E17/E$29</f>
        <v>#DIV/0!</v>
      </c>
      <c r="F47" s="6">
        <f>F17/F$29</f>
        <v>0</v>
      </c>
    </row>
    <row r="48" spans="1:6" ht="12.75">
      <c r="A48" s="3"/>
      <c r="B48" s="3" t="s">
        <v>77</v>
      </c>
      <c r="C48" s="5">
        <f>C18/C$30</f>
        <v>0</v>
      </c>
      <c r="D48" s="5">
        <f>D18/D$30</f>
        <v>0</v>
      </c>
      <c r="E48" s="5" t="e">
        <f>E18/E$30</f>
        <v>#DIV/0!</v>
      </c>
      <c r="F48" s="5">
        <f>F18/F$30</f>
        <v>0</v>
      </c>
    </row>
    <row r="49" spans="1:6" ht="12.75">
      <c r="A49" s="1" t="s">
        <v>18</v>
      </c>
      <c r="B49" s="1" t="s">
        <v>76</v>
      </c>
      <c r="C49" s="6">
        <f>C19/C$29</f>
        <v>0</v>
      </c>
      <c r="D49" s="6">
        <f>D19/D$29</f>
        <v>0</v>
      </c>
      <c r="E49" s="6" t="e">
        <f>E19/E$29</f>
        <v>#DIV/0!</v>
      </c>
      <c r="F49" s="6">
        <f>F19/F$29</f>
        <v>0</v>
      </c>
    </row>
    <row r="50" spans="1:6" ht="12.75">
      <c r="A50" s="3"/>
      <c r="B50" s="3" t="s">
        <v>77</v>
      </c>
      <c r="C50" s="5">
        <f>C20/C$30</f>
        <v>0</v>
      </c>
      <c r="D50" s="5">
        <f>D20/D$30</f>
        <v>0</v>
      </c>
      <c r="E50" s="5" t="e">
        <f>E20/E$30</f>
        <v>#DIV/0!</v>
      </c>
      <c r="F50" s="5">
        <f>F20/F$30</f>
        <v>0</v>
      </c>
    </row>
    <row r="51" spans="1:6" ht="12.75">
      <c r="A51" s="1" t="s">
        <v>19</v>
      </c>
      <c r="B51" s="1" t="s">
        <v>76</v>
      </c>
      <c r="C51" s="6">
        <f>C21/C$29</f>
        <v>0.33636363636363636</v>
      </c>
      <c r="D51" s="6">
        <f>D21/D$29</f>
        <v>0</v>
      </c>
      <c r="E51" s="6" t="e">
        <f>E21/E$29</f>
        <v>#DIV/0!</v>
      </c>
      <c r="F51" s="6">
        <f>F21/F$29</f>
        <v>0.19072164948453607</v>
      </c>
    </row>
    <row r="52" spans="1:6" ht="12.75">
      <c r="A52" s="3"/>
      <c r="B52" s="3" t="s">
        <v>77</v>
      </c>
      <c r="C52" s="5">
        <f>C22/C$30</f>
        <v>0.08</v>
      </c>
      <c r="D52" s="5">
        <f>D22/D$30</f>
        <v>0</v>
      </c>
      <c r="E52" s="5" t="e">
        <f>E22/E$30</f>
        <v>#DIV/0!</v>
      </c>
      <c r="F52" s="5">
        <f>F22/F$30</f>
        <v>0.038461538461538464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</v>
      </c>
      <c r="E53" s="6" t="e">
        <f>E23/E$29</f>
        <v>#DIV/0!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</v>
      </c>
      <c r="E54" s="5" t="e">
        <f>E24/E$30</f>
        <v>#DIV/0!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 t="e">
        <f>E25/E$29</f>
        <v>#DIV/0!</v>
      </c>
      <c r="F55" s="6">
        <f>F25/F$29</f>
        <v>0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 t="e">
        <f>E26/E$30</f>
        <v>#DIV/0!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 t="e">
        <f>E27/E$29</f>
        <v>#DIV/0!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 t="e">
        <f>E28/E$30</f>
        <v>#DIV/0!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 t="e">
        <f>E29/E$29</f>
        <v>#DIV/0!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 t="e">
        <f>E30/E$30</f>
        <v>#DIV/0!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2.6875</v>
      </c>
      <c r="D69" s="7">
        <f>D7/D8</f>
        <v>4</v>
      </c>
      <c r="E69" s="7" t="e">
        <f>E7/E8</f>
        <v>#DIV/0!</v>
      </c>
      <c r="F69" s="7">
        <f>F7/F8</f>
        <v>3.25</v>
      </c>
    </row>
    <row r="70" spans="1:6" ht="12.75">
      <c r="A70" s="3" t="s">
        <v>13</v>
      </c>
      <c r="B70" s="3" t="s">
        <v>82</v>
      </c>
      <c r="C70" s="8">
        <f>C9/C10</f>
        <v>4</v>
      </c>
      <c r="D70" s="8">
        <f>D9/D10</f>
        <v>2</v>
      </c>
      <c r="E70" s="8" t="e">
        <f>E9/E10</f>
        <v>#DIV/0!</v>
      </c>
      <c r="F70" s="8">
        <f>F9/F10</f>
        <v>2.4705882352941178</v>
      </c>
    </row>
    <row r="71" spans="1:6" ht="12.75">
      <c r="A71" s="1" t="s">
        <v>14</v>
      </c>
      <c r="B71" s="1" t="s">
        <v>82</v>
      </c>
      <c r="C71" s="7">
        <f>C11/C12</f>
        <v>8</v>
      </c>
      <c r="D71" s="7">
        <f>D11/D12</f>
        <v>5</v>
      </c>
      <c r="E71" s="7" t="e">
        <f>E11/E12</f>
        <v>#DIV/0!</v>
      </c>
      <c r="F71" s="7">
        <f>F11/F12</f>
        <v>6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>
        <f>C15/C16</f>
        <v>3</v>
      </c>
      <c r="D73" s="7" t="e">
        <f>D15/D16</f>
        <v>#DIV/0!</v>
      </c>
      <c r="E73" s="7" t="e">
        <f>E15/E16</f>
        <v>#DIV/0!</v>
      </c>
      <c r="F73" s="7">
        <f>F15/F16</f>
        <v>3</v>
      </c>
    </row>
    <row r="74" spans="1:6" ht="12.75">
      <c r="A74" s="3" t="s">
        <v>17</v>
      </c>
      <c r="B74" s="3" t="s">
        <v>82</v>
      </c>
      <c r="C74" s="8" t="e">
        <f>C17/C18</f>
        <v>#DIV/0!</v>
      </c>
      <c r="D74" s="8" t="e">
        <f>D17/D18</f>
        <v>#DIV/0!</v>
      </c>
      <c r="E74" s="8" t="e">
        <f>E17/E18</f>
        <v>#DIV/0!</v>
      </c>
      <c r="F74" s="8" t="e">
        <f>F17/F18</f>
        <v>#DIV/0!</v>
      </c>
    </row>
    <row r="75" spans="1:6" ht="12.75">
      <c r="A75" s="1" t="s">
        <v>18</v>
      </c>
      <c r="B75" s="1" t="s">
        <v>82</v>
      </c>
      <c r="C75" s="7" t="e">
        <f>C19/C20</f>
        <v>#DIV/0!</v>
      </c>
      <c r="D75" s="7" t="e">
        <f>D19/D20</f>
        <v>#DIV/0!</v>
      </c>
      <c r="E75" s="7" t="e">
        <f>E19/E20</f>
        <v>#DIV/0!</v>
      </c>
      <c r="F75" s="7" t="e">
        <f>F19/F20</f>
        <v>#DIV/0!</v>
      </c>
    </row>
    <row r="76" spans="1:6" ht="12.75">
      <c r="A76" s="3" t="s">
        <v>19</v>
      </c>
      <c r="B76" s="3" t="s">
        <v>82</v>
      </c>
      <c r="C76" s="8">
        <f>C21/C22</f>
        <v>18.5</v>
      </c>
      <c r="D76" s="8" t="e">
        <f>D21/D22</f>
        <v>#DIV/0!</v>
      </c>
      <c r="E76" s="8" t="e">
        <f>E21/E22</f>
        <v>#DIV/0!</v>
      </c>
      <c r="F76" s="8">
        <f>F21/F22</f>
        <v>18.5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4.4</v>
      </c>
      <c r="D80" s="8">
        <f>D29/D30</f>
        <v>3.111111111111111</v>
      </c>
      <c r="E80" s="8" t="e">
        <f>E29/E30</f>
        <v>#DIV/0!</v>
      </c>
      <c r="F80" s="8">
        <f>F29/F30</f>
        <v>3.730769230769231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45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534</v>
      </c>
      <c r="D5" s="2">
        <v>985</v>
      </c>
      <c r="E5" s="2"/>
      <c r="F5" s="2">
        <v>1519</v>
      </c>
    </row>
    <row r="6" spans="1:6" ht="12.75">
      <c r="A6" s="4"/>
      <c r="B6" s="4" t="s">
        <v>11</v>
      </c>
      <c r="C6" s="4">
        <v>25</v>
      </c>
      <c r="D6" s="4">
        <v>27</v>
      </c>
      <c r="E6" s="4"/>
      <c r="F6" s="4">
        <v>52</v>
      </c>
    </row>
    <row r="7" spans="1:6" ht="12.75">
      <c r="A7" s="2" t="s">
        <v>12</v>
      </c>
      <c r="B7" s="2" t="s">
        <v>10</v>
      </c>
      <c r="C7" s="2">
        <v>2609</v>
      </c>
      <c r="D7" s="2">
        <v>1753</v>
      </c>
      <c r="E7" s="2">
        <v>40</v>
      </c>
      <c r="F7" s="2">
        <v>4402</v>
      </c>
    </row>
    <row r="8" spans="1:6" ht="12.75">
      <c r="A8" s="4"/>
      <c r="B8" s="4" t="s">
        <v>11</v>
      </c>
      <c r="C8" s="4">
        <v>143</v>
      </c>
      <c r="D8" s="4">
        <v>110</v>
      </c>
      <c r="E8" s="4">
        <v>2</v>
      </c>
      <c r="F8" s="4">
        <v>255</v>
      </c>
    </row>
    <row r="9" spans="1:6" ht="12.75">
      <c r="A9" s="2" t="s">
        <v>13</v>
      </c>
      <c r="B9" s="2" t="s">
        <v>10</v>
      </c>
      <c r="C9" s="2">
        <v>2228</v>
      </c>
      <c r="D9" s="2">
        <v>1523</v>
      </c>
      <c r="E9" s="2">
        <v>12</v>
      </c>
      <c r="F9" s="2">
        <v>3763</v>
      </c>
    </row>
    <row r="10" spans="1:6" ht="12.75">
      <c r="A10" s="4"/>
      <c r="B10" s="4" t="s">
        <v>11</v>
      </c>
      <c r="C10" s="4">
        <v>217</v>
      </c>
      <c r="D10" s="4">
        <v>172</v>
      </c>
      <c r="E10" s="4">
        <v>3</v>
      </c>
      <c r="F10" s="4">
        <v>392</v>
      </c>
    </row>
    <row r="11" spans="1:6" ht="12.75">
      <c r="A11" s="2" t="s">
        <v>14</v>
      </c>
      <c r="B11" s="2" t="s">
        <v>10</v>
      </c>
      <c r="C11" s="2">
        <v>3681</v>
      </c>
      <c r="D11" s="2">
        <v>2143</v>
      </c>
      <c r="E11" s="2">
        <v>133</v>
      </c>
      <c r="F11" s="2">
        <v>5957</v>
      </c>
    </row>
    <row r="12" spans="1:6" ht="12.75">
      <c r="A12" s="4"/>
      <c r="B12" s="4" t="s">
        <v>11</v>
      </c>
      <c r="C12" s="4">
        <v>269</v>
      </c>
      <c r="D12" s="4">
        <v>171</v>
      </c>
      <c r="E12" s="4">
        <v>7</v>
      </c>
      <c r="F12" s="4">
        <v>447</v>
      </c>
    </row>
    <row r="13" spans="1:6" ht="12.75">
      <c r="A13" s="2" t="s">
        <v>15</v>
      </c>
      <c r="B13" s="2" t="s">
        <v>10</v>
      </c>
      <c r="C13" s="2">
        <v>3884</v>
      </c>
      <c r="D13" s="2">
        <v>3016</v>
      </c>
      <c r="E13" s="2">
        <v>237</v>
      </c>
      <c r="F13" s="2">
        <v>7137</v>
      </c>
    </row>
    <row r="14" spans="1:6" ht="12.75">
      <c r="A14" s="4"/>
      <c r="B14" s="4" t="s">
        <v>11</v>
      </c>
      <c r="C14" s="4">
        <v>185</v>
      </c>
      <c r="D14" s="4">
        <v>132</v>
      </c>
      <c r="E14" s="4">
        <v>4</v>
      </c>
      <c r="F14" s="4">
        <v>321</v>
      </c>
    </row>
    <row r="15" spans="1:6" ht="12.75">
      <c r="A15" s="2" t="s">
        <v>16</v>
      </c>
      <c r="B15" s="2" t="s">
        <v>10</v>
      </c>
      <c r="C15" s="2">
        <v>3056</v>
      </c>
      <c r="D15" s="2">
        <v>2283</v>
      </c>
      <c r="E15" s="2">
        <v>90</v>
      </c>
      <c r="F15" s="2">
        <v>5429</v>
      </c>
    </row>
    <row r="16" spans="1:6" ht="12.75">
      <c r="A16" s="4"/>
      <c r="B16" s="4" t="s">
        <v>11</v>
      </c>
      <c r="C16" s="4">
        <v>135</v>
      </c>
      <c r="D16" s="4">
        <v>125</v>
      </c>
      <c r="E16" s="4">
        <v>5</v>
      </c>
      <c r="F16" s="4">
        <v>265</v>
      </c>
    </row>
    <row r="17" spans="1:6" ht="12.75">
      <c r="A17" s="2" t="s">
        <v>17</v>
      </c>
      <c r="B17" s="2" t="s">
        <v>10</v>
      </c>
      <c r="C17" s="2">
        <v>5838</v>
      </c>
      <c r="D17" s="2">
        <v>5581</v>
      </c>
      <c r="E17" s="2">
        <v>229</v>
      </c>
      <c r="F17" s="2">
        <v>11648</v>
      </c>
    </row>
    <row r="18" spans="1:6" ht="12.75">
      <c r="A18" s="4"/>
      <c r="B18" s="4" t="s">
        <v>11</v>
      </c>
      <c r="C18" s="4">
        <v>258</v>
      </c>
      <c r="D18" s="4">
        <v>230</v>
      </c>
      <c r="E18" s="4">
        <v>7</v>
      </c>
      <c r="F18" s="4">
        <v>495</v>
      </c>
    </row>
    <row r="19" spans="1:6" ht="12.75">
      <c r="A19" s="2" t="s">
        <v>18</v>
      </c>
      <c r="B19" s="2" t="s">
        <v>10</v>
      </c>
      <c r="C19" s="2">
        <v>5109</v>
      </c>
      <c r="D19" s="2">
        <v>3900</v>
      </c>
      <c r="E19" s="2">
        <v>63</v>
      </c>
      <c r="F19" s="2">
        <v>9072</v>
      </c>
    </row>
    <row r="20" spans="1:6" ht="12.75">
      <c r="A20" s="4"/>
      <c r="B20" s="4" t="s">
        <v>11</v>
      </c>
      <c r="C20" s="4">
        <v>278</v>
      </c>
      <c r="D20" s="4">
        <v>157</v>
      </c>
      <c r="E20" s="4">
        <v>10</v>
      </c>
      <c r="F20" s="4">
        <v>445</v>
      </c>
    </row>
    <row r="21" spans="1:6" ht="12.75">
      <c r="A21" s="2" t="s">
        <v>19</v>
      </c>
      <c r="B21" s="2" t="s">
        <v>10</v>
      </c>
      <c r="C21" s="2">
        <v>2945</v>
      </c>
      <c r="D21" s="2">
        <v>2411</v>
      </c>
      <c r="E21" s="2">
        <v>37</v>
      </c>
      <c r="F21" s="2">
        <v>5393</v>
      </c>
    </row>
    <row r="22" spans="1:6" ht="12.75">
      <c r="A22" s="4"/>
      <c r="B22" s="4" t="s">
        <v>11</v>
      </c>
      <c r="C22" s="4">
        <v>123</v>
      </c>
      <c r="D22" s="4">
        <v>89</v>
      </c>
      <c r="E22" s="4">
        <v>2</v>
      </c>
      <c r="F22" s="4">
        <v>214</v>
      </c>
    </row>
    <row r="23" spans="1:6" ht="12.75">
      <c r="A23" s="2" t="s">
        <v>20</v>
      </c>
      <c r="B23" s="2" t="s">
        <v>10</v>
      </c>
      <c r="C23" s="2">
        <v>647</v>
      </c>
      <c r="D23" s="2">
        <v>1320</v>
      </c>
      <c r="E23" s="2">
        <v>99</v>
      </c>
      <c r="F23" s="2">
        <v>2066</v>
      </c>
    </row>
    <row r="24" spans="1:6" ht="12.75">
      <c r="A24" s="4"/>
      <c r="B24" s="4" t="s">
        <v>11</v>
      </c>
      <c r="C24" s="4">
        <v>31</v>
      </c>
      <c r="D24" s="4">
        <v>52</v>
      </c>
      <c r="E24" s="4">
        <v>3</v>
      </c>
      <c r="F24" s="4">
        <v>86</v>
      </c>
    </row>
    <row r="25" spans="1:6" ht="12.75">
      <c r="A25" s="2" t="s">
        <v>7</v>
      </c>
      <c r="B25" s="2" t="s">
        <v>10</v>
      </c>
      <c r="C25" s="2">
        <v>1526</v>
      </c>
      <c r="D25" s="2">
        <v>978</v>
      </c>
      <c r="E25" s="2">
        <v>309</v>
      </c>
      <c r="F25" s="2">
        <v>2813</v>
      </c>
    </row>
    <row r="26" spans="1:6" ht="12.75">
      <c r="A26" s="4"/>
      <c r="B26" s="4" t="s">
        <v>11</v>
      </c>
      <c r="C26" s="4">
        <v>72</v>
      </c>
      <c r="D26" s="4">
        <v>48</v>
      </c>
      <c r="E26" s="4">
        <v>11</v>
      </c>
      <c r="F26" s="4">
        <v>131</v>
      </c>
    </row>
    <row r="27" spans="1:6" ht="12.75">
      <c r="A27" s="2" t="s">
        <v>21</v>
      </c>
      <c r="B27" s="2" t="s">
        <v>10</v>
      </c>
      <c r="C27" s="2">
        <v>228</v>
      </c>
      <c r="D27" s="2">
        <v>379</v>
      </c>
      <c r="E27" s="2">
        <v>6</v>
      </c>
      <c r="F27" s="2">
        <v>613</v>
      </c>
    </row>
    <row r="28" spans="1:6" ht="12.75">
      <c r="A28" s="4"/>
      <c r="B28" s="4" t="s">
        <v>11</v>
      </c>
      <c r="C28" s="4">
        <v>13</v>
      </c>
      <c r="D28" s="4">
        <v>17</v>
      </c>
      <c r="E28" s="4">
        <v>1</v>
      </c>
      <c r="F28" s="4">
        <v>31</v>
      </c>
    </row>
    <row r="29" spans="1:6" ht="12.75">
      <c r="A29" s="2" t="s">
        <v>22</v>
      </c>
      <c r="B29" s="2"/>
      <c r="C29" s="2">
        <v>32285</v>
      </c>
      <c r="D29" s="2">
        <v>26272</v>
      </c>
      <c r="E29" s="2">
        <v>1255</v>
      </c>
      <c r="F29" s="2">
        <v>59812</v>
      </c>
    </row>
    <row r="30" spans="1:6" ht="12.75">
      <c r="A30" s="4" t="s">
        <v>23</v>
      </c>
      <c r="B30" s="4"/>
      <c r="C30" s="4">
        <v>1749</v>
      </c>
      <c r="D30" s="4">
        <v>1330</v>
      </c>
      <c r="E30" s="4">
        <v>55</v>
      </c>
      <c r="F30" s="4">
        <v>3134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0.016540188942233237</v>
      </c>
      <c r="D35" s="6">
        <f>D5/D$29</f>
        <v>0.03749238733252132</v>
      </c>
      <c r="E35" s="6">
        <f>E5/E$29</f>
        <v>0</v>
      </c>
      <c r="F35" s="6">
        <f>F5/F$29</f>
        <v>0.025396241556878217</v>
      </c>
    </row>
    <row r="36" spans="1:6" ht="12.75">
      <c r="A36" s="3"/>
      <c r="B36" s="3" t="s">
        <v>77</v>
      </c>
      <c r="C36" s="5">
        <f>C6/C$30</f>
        <v>0.01429388221841052</v>
      </c>
      <c r="D36" s="5">
        <f>D6/D$30</f>
        <v>0.02030075187969925</v>
      </c>
      <c r="E36" s="5">
        <f>E6/E$30</f>
        <v>0</v>
      </c>
      <c r="F36" s="5">
        <f>F6/F$30</f>
        <v>0.016592214422463305</v>
      </c>
    </row>
    <row r="37" spans="1:6" ht="12.75">
      <c r="A37" s="1" t="s">
        <v>12</v>
      </c>
      <c r="B37" s="1" t="s">
        <v>76</v>
      </c>
      <c r="C37" s="6">
        <f>C7/C$29</f>
        <v>0.08081152237881369</v>
      </c>
      <c r="D37" s="6">
        <f>D7/D$29</f>
        <v>0.06672503045066991</v>
      </c>
      <c r="E37" s="6">
        <f>E7/E$29</f>
        <v>0.03187250996015936</v>
      </c>
      <c r="F37" s="6">
        <f>F7/F$29</f>
        <v>0.07359727145054504</v>
      </c>
    </row>
    <row r="38" spans="1:6" ht="12.75">
      <c r="A38" s="3"/>
      <c r="B38" s="3" t="s">
        <v>77</v>
      </c>
      <c r="C38" s="5">
        <f>C8/C$30</f>
        <v>0.08176100628930817</v>
      </c>
      <c r="D38" s="5">
        <f>D8/D$30</f>
        <v>0.08270676691729323</v>
      </c>
      <c r="E38" s="5">
        <f>E8/E$30</f>
        <v>0.03636363636363636</v>
      </c>
      <c r="F38" s="5">
        <f>F8/F$30</f>
        <v>0.08136566687938736</v>
      </c>
    </row>
    <row r="39" spans="1:6" ht="12.75">
      <c r="A39" s="1" t="s">
        <v>13</v>
      </c>
      <c r="B39" s="1" t="s">
        <v>76</v>
      </c>
      <c r="C39" s="6">
        <f>C9/C$29</f>
        <v>0.06901037633575964</v>
      </c>
      <c r="D39" s="6">
        <f>D9/D$29</f>
        <v>0.0579704628501827</v>
      </c>
      <c r="E39" s="6">
        <f>E9/E$29</f>
        <v>0.009561752988047808</v>
      </c>
      <c r="F39" s="6">
        <f>F9/F$29</f>
        <v>0.0629137965625627</v>
      </c>
    </row>
    <row r="40" spans="1:6" ht="12.75">
      <c r="A40" s="3"/>
      <c r="B40" s="3" t="s">
        <v>77</v>
      </c>
      <c r="C40" s="5">
        <f>C10/C$30</f>
        <v>0.12407089765580331</v>
      </c>
      <c r="D40" s="5">
        <f>D10/D$30</f>
        <v>0.1293233082706767</v>
      </c>
      <c r="E40" s="5">
        <f>E10/E$30</f>
        <v>0.05454545454545454</v>
      </c>
      <c r="F40" s="5">
        <f>F10/F$30</f>
        <v>0.12507977026164646</v>
      </c>
    </row>
    <row r="41" spans="1:6" ht="12.75">
      <c r="A41" s="1" t="s">
        <v>14</v>
      </c>
      <c r="B41" s="1" t="s">
        <v>76</v>
      </c>
      <c r="C41" s="6">
        <f>C11/C$29</f>
        <v>0.11401579680966394</v>
      </c>
      <c r="D41" s="6">
        <f>D11/D$29</f>
        <v>0.08156973203410475</v>
      </c>
      <c r="E41" s="6">
        <f>E11/E$29</f>
        <v>0.10597609561752988</v>
      </c>
      <c r="F41" s="6">
        <f>F11/F$29</f>
        <v>0.09959539891660536</v>
      </c>
    </row>
    <row r="42" spans="1:6" ht="12.75">
      <c r="A42" s="3"/>
      <c r="B42" s="3" t="s">
        <v>77</v>
      </c>
      <c r="C42" s="5">
        <f>C12/C$30</f>
        <v>0.1538021726700972</v>
      </c>
      <c r="D42" s="5">
        <f>D12/D$30</f>
        <v>0.12857142857142856</v>
      </c>
      <c r="E42" s="5">
        <f>E12/E$30</f>
        <v>0.12727272727272726</v>
      </c>
      <c r="F42" s="5">
        <f>F12/F$30</f>
        <v>0.14262922782386725</v>
      </c>
    </row>
    <row r="43" spans="1:6" ht="12.75">
      <c r="A43" s="1" t="s">
        <v>15</v>
      </c>
      <c r="B43" s="1" t="s">
        <v>76</v>
      </c>
      <c r="C43" s="6">
        <f>C13/C$29</f>
        <v>0.12030354653864024</v>
      </c>
      <c r="D43" s="6">
        <f>D13/D$29</f>
        <v>0.11479902557856272</v>
      </c>
      <c r="E43" s="6">
        <f>E13/E$29</f>
        <v>0.1888446215139442</v>
      </c>
      <c r="F43" s="6">
        <f>F13/F$29</f>
        <v>0.1193238814953521</v>
      </c>
    </row>
    <row r="44" spans="1:6" ht="12.75">
      <c r="A44" s="3"/>
      <c r="B44" s="3" t="s">
        <v>77</v>
      </c>
      <c r="C44" s="5">
        <f>C14/C$30</f>
        <v>0.10577472841623785</v>
      </c>
      <c r="D44" s="5">
        <f>D14/D$30</f>
        <v>0.09924812030075188</v>
      </c>
      <c r="E44" s="5">
        <f>E14/E$30</f>
        <v>0.07272727272727272</v>
      </c>
      <c r="F44" s="5">
        <f>F14/F$30</f>
        <v>0.10242501595405233</v>
      </c>
    </row>
    <row r="45" spans="1:6" ht="12.75">
      <c r="A45" s="1" t="s">
        <v>16</v>
      </c>
      <c r="B45" s="1" t="s">
        <v>76</v>
      </c>
      <c r="C45" s="6">
        <f>C15/C$29</f>
        <v>0.09465696143719994</v>
      </c>
      <c r="D45" s="6">
        <f>D15/D$29</f>
        <v>0.08689859926918392</v>
      </c>
      <c r="E45" s="6">
        <f>E15/E$29</f>
        <v>0.07171314741035857</v>
      </c>
      <c r="F45" s="6">
        <f>F15/F$29</f>
        <v>0.09076773891526783</v>
      </c>
    </row>
    <row r="46" spans="1:6" ht="12.75">
      <c r="A46" s="3"/>
      <c r="B46" s="3" t="s">
        <v>77</v>
      </c>
      <c r="C46" s="5">
        <f>C16/C$30</f>
        <v>0.07718696397941681</v>
      </c>
      <c r="D46" s="5">
        <f>D16/D$30</f>
        <v>0.09398496240601503</v>
      </c>
      <c r="E46" s="5">
        <f>E16/E$30</f>
        <v>0.09090909090909091</v>
      </c>
      <c r="F46" s="5">
        <f>F16/F$30</f>
        <v>0.0845564773452457</v>
      </c>
    </row>
    <row r="47" spans="1:6" ht="12.75">
      <c r="A47" s="1" t="s">
        <v>17</v>
      </c>
      <c r="B47" s="1" t="s">
        <v>76</v>
      </c>
      <c r="C47" s="6">
        <f>C17/C$29</f>
        <v>0.18082700944711166</v>
      </c>
      <c r="D47" s="6">
        <f>D17/D$29</f>
        <v>0.21243148599269185</v>
      </c>
      <c r="E47" s="6">
        <f>E17/E$29</f>
        <v>0.18247011952191236</v>
      </c>
      <c r="F47" s="6">
        <f>F17/F$29</f>
        <v>0.1947435297264763</v>
      </c>
    </row>
    <row r="48" spans="1:6" ht="12.75">
      <c r="A48" s="3"/>
      <c r="B48" s="3" t="s">
        <v>77</v>
      </c>
      <c r="C48" s="5">
        <f>C18/C$30</f>
        <v>0.14751286449399656</v>
      </c>
      <c r="D48" s="5">
        <f>D18/D$30</f>
        <v>0.17293233082706766</v>
      </c>
      <c r="E48" s="5">
        <f>E18/E$30</f>
        <v>0.12727272727272726</v>
      </c>
      <c r="F48" s="5">
        <f>F18/F$30</f>
        <v>0.15794511805998723</v>
      </c>
    </row>
    <row r="49" spans="1:6" ht="12.75">
      <c r="A49" s="1" t="s">
        <v>18</v>
      </c>
      <c r="B49" s="1" t="s">
        <v>76</v>
      </c>
      <c r="C49" s="6">
        <f>C19/C$29</f>
        <v>0.15824686386866965</v>
      </c>
      <c r="D49" s="6">
        <f>D19/D$29</f>
        <v>0.14844701583434836</v>
      </c>
      <c r="E49" s="6">
        <f>E19/E$29</f>
        <v>0.050199203187251</v>
      </c>
      <c r="F49" s="6">
        <f>F19/F$29</f>
        <v>0.1516752491138902</v>
      </c>
    </row>
    <row r="50" spans="1:6" ht="12.75">
      <c r="A50" s="3"/>
      <c r="B50" s="3" t="s">
        <v>77</v>
      </c>
      <c r="C50" s="5">
        <f>C20/C$30</f>
        <v>0.15894797026872498</v>
      </c>
      <c r="D50" s="5">
        <f>D20/D$30</f>
        <v>0.11804511278195488</v>
      </c>
      <c r="E50" s="5">
        <f>E20/E$30</f>
        <v>0.18181818181818182</v>
      </c>
      <c r="F50" s="5">
        <f>F20/F$30</f>
        <v>0.1419910657306956</v>
      </c>
    </row>
    <row r="51" spans="1:6" ht="12.75">
      <c r="A51" s="1" t="s">
        <v>19</v>
      </c>
      <c r="B51" s="1" t="s">
        <v>76</v>
      </c>
      <c r="C51" s="6">
        <f>C21/C$29</f>
        <v>0.09121883227505033</v>
      </c>
      <c r="D51" s="6">
        <f>D21/D$29</f>
        <v>0.09177070645554203</v>
      </c>
      <c r="E51" s="6">
        <f>E21/E$29</f>
        <v>0.02948207171314741</v>
      </c>
      <c r="F51" s="6">
        <f>F21/F$29</f>
        <v>0.09016585300608573</v>
      </c>
    </row>
    <row r="52" spans="1:6" ht="12.75">
      <c r="A52" s="3"/>
      <c r="B52" s="3" t="s">
        <v>77</v>
      </c>
      <c r="C52" s="5">
        <f>C22/C$30</f>
        <v>0.07032590051457976</v>
      </c>
      <c r="D52" s="5">
        <f>D22/D$30</f>
        <v>0.06691729323308271</v>
      </c>
      <c r="E52" s="5">
        <f>E22/E$30</f>
        <v>0.03636363636363636</v>
      </c>
      <c r="F52" s="5">
        <f>F22/F$30</f>
        <v>0.06828334396936822</v>
      </c>
    </row>
    <row r="53" spans="1:6" ht="12.75">
      <c r="A53" s="1" t="s">
        <v>20</v>
      </c>
      <c r="B53" s="1" t="s">
        <v>76</v>
      </c>
      <c r="C53" s="6">
        <f>C23/C$29</f>
        <v>0.020040266377574726</v>
      </c>
      <c r="D53" s="6">
        <f>D23/D$29</f>
        <v>0.050243605359317906</v>
      </c>
      <c r="E53" s="6">
        <f>E23/E$29</f>
        <v>0.07888446215139443</v>
      </c>
      <c r="F53" s="6">
        <f>F23/F$29</f>
        <v>0.03454156356583963</v>
      </c>
    </row>
    <row r="54" spans="1:6" ht="12.75">
      <c r="A54" s="3"/>
      <c r="B54" s="3" t="s">
        <v>77</v>
      </c>
      <c r="C54" s="5">
        <f>C24/C$30</f>
        <v>0.017724413950829045</v>
      </c>
      <c r="D54" s="5">
        <f>D24/D$30</f>
        <v>0.039097744360902256</v>
      </c>
      <c r="E54" s="5">
        <f>E24/E$30</f>
        <v>0.05454545454545454</v>
      </c>
      <c r="F54" s="5">
        <f>F24/F$30</f>
        <v>0.02744097000638162</v>
      </c>
    </row>
    <row r="55" spans="1:6" ht="12.75">
      <c r="A55" s="1" t="s">
        <v>7</v>
      </c>
      <c r="B55" s="1" t="s">
        <v>76</v>
      </c>
      <c r="C55" s="6">
        <f>C25/C$29</f>
        <v>0.047266532445408085</v>
      </c>
      <c r="D55" s="6">
        <f>D25/D$29</f>
        <v>0.03722594397076736</v>
      </c>
      <c r="E55" s="6">
        <f>E25/E$29</f>
        <v>0.24621513944223108</v>
      </c>
      <c r="F55" s="6">
        <f>F25/F$29</f>
        <v>0.047030696181368285</v>
      </c>
    </row>
    <row r="56" spans="1:6" ht="12.75">
      <c r="A56" s="3"/>
      <c r="B56" s="3" t="s">
        <v>77</v>
      </c>
      <c r="C56" s="5">
        <f>C26/C$30</f>
        <v>0.0411663807890223</v>
      </c>
      <c r="D56" s="5">
        <f>D26/D$30</f>
        <v>0.03609022556390978</v>
      </c>
      <c r="E56" s="5">
        <f>E26/E$30</f>
        <v>0.2</v>
      </c>
      <c r="F56" s="5">
        <f>F26/F$30</f>
        <v>0.041799617102744095</v>
      </c>
    </row>
    <row r="57" spans="1:6" ht="12.75">
      <c r="A57" s="1" t="s">
        <v>21</v>
      </c>
      <c r="B57" s="1" t="s">
        <v>76</v>
      </c>
      <c r="C57" s="6">
        <f>C27/C$29</f>
        <v>0.007062103143874864</v>
      </c>
      <c r="D57" s="6">
        <f>D27/D$29</f>
        <v>0.014426004872107186</v>
      </c>
      <c r="E57" s="6">
        <f>E27/E$29</f>
        <v>0.004780876494023904</v>
      </c>
      <c r="F57" s="6">
        <f>F27/F$29</f>
        <v>0.010248779509128603</v>
      </c>
    </row>
    <row r="58" spans="1:6" ht="12.75">
      <c r="A58" s="3"/>
      <c r="B58" s="3" t="s">
        <v>77</v>
      </c>
      <c r="C58" s="5">
        <f>C28/C$30</f>
        <v>0.007432818753573471</v>
      </c>
      <c r="D58" s="5">
        <f>D28/D$30</f>
        <v>0.012781954887218045</v>
      </c>
      <c r="E58" s="5">
        <f>E28/E$30</f>
        <v>0.01818181818181818</v>
      </c>
      <c r="F58" s="5">
        <f>F28/F$30</f>
        <v>0.009891512444160817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21.36</v>
      </c>
      <c r="D68" s="8">
        <f>D5/D6</f>
        <v>36.48148148148148</v>
      </c>
      <c r="E68" s="8" t="e">
        <f>E5/E6</f>
        <v>#DIV/0!</v>
      </c>
      <c r="F68" s="8">
        <f>F5/F6</f>
        <v>29.21153846153846</v>
      </c>
    </row>
    <row r="69" spans="1:6" ht="12.75">
      <c r="A69" s="1" t="s">
        <v>12</v>
      </c>
      <c r="B69" s="1" t="s">
        <v>82</v>
      </c>
      <c r="C69" s="7">
        <f>C7/C8</f>
        <v>18.244755244755243</v>
      </c>
      <c r="D69" s="7">
        <f>D7/D8</f>
        <v>15.936363636363636</v>
      </c>
      <c r="E69" s="7">
        <f>E7/E8</f>
        <v>20</v>
      </c>
      <c r="F69" s="7">
        <f>F7/F8</f>
        <v>17.262745098039215</v>
      </c>
    </row>
    <row r="70" spans="1:6" ht="12.75">
      <c r="A70" s="3" t="s">
        <v>13</v>
      </c>
      <c r="B70" s="3" t="s">
        <v>82</v>
      </c>
      <c r="C70" s="8">
        <f>C9/C10</f>
        <v>10.267281105990783</v>
      </c>
      <c r="D70" s="8">
        <f>D9/D10</f>
        <v>8.854651162790697</v>
      </c>
      <c r="E70" s="8">
        <f>E9/E10</f>
        <v>4</v>
      </c>
      <c r="F70" s="8">
        <f>F9/F10</f>
        <v>9.599489795918368</v>
      </c>
    </row>
    <row r="71" spans="1:6" ht="12.75">
      <c r="A71" s="1" t="s">
        <v>14</v>
      </c>
      <c r="B71" s="1" t="s">
        <v>82</v>
      </c>
      <c r="C71" s="7">
        <f>C11/C12</f>
        <v>13.684014869888475</v>
      </c>
      <c r="D71" s="7">
        <f>D11/D12</f>
        <v>12.532163742690058</v>
      </c>
      <c r="E71" s="7">
        <f>E11/E12</f>
        <v>19</v>
      </c>
      <c r="F71" s="7">
        <f>F11/F12</f>
        <v>13.32662192393736</v>
      </c>
    </row>
    <row r="72" spans="1:6" ht="12.75">
      <c r="A72" s="3" t="s">
        <v>15</v>
      </c>
      <c r="B72" s="3" t="s">
        <v>82</v>
      </c>
      <c r="C72" s="8">
        <f>C13/C14</f>
        <v>20.994594594594595</v>
      </c>
      <c r="D72" s="8">
        <f>D13/D14</f>
        <v>22.848484848484848</v>
      </c>
      <c r="E72" s="8">
        <f>E13/E14</f>
        <v>59.25</v>
      </c>
      <c r="F72" s="8">
        <f>F13/F14</f>
        <v>22.233644859813083</v>
      </c>
    </row>
    <row r="73" spans="1:6" ht="12.75">
      <c r="A73" s="1" t="s">
        <v>16</v>
      </c>
      <c r="B73" s="1" t="s">
        <v>82</v>
      </c>
      <c r="C73" s="7">
        <f>C15/C16</f>
        <v>22.637037037037036</v>
      </c>
      <c r="D73" s="7">
        <f>D15/D16</f>
        <v>18.264</v>
      </c>
      <c r="E73" s="7">
        <f>E15/E16</f>
        <v>18</v>
      </c>
      <c r="F73" s="7">
        <f>F15/F16</f>
        <v>20.486792452830187</v>
      </c>
    </row>
    <row r="74" spans="1:6" ht="12.75">
      <c r="A74" s="3" t="s">
        <v>17</v>
      </c>
      <c r="B74" s="3" t="s">
        <v>82</v>
      </c>
      <c r="C74" s="8">
        <f>C17/C18</f>
        <v>22.627906976744185</v>
      </c>
      <c r="D74" s="8">
        <f>D17/D18</f>
        <v>24.265217391304347</v>
      </c>
      <c r="E74" s="8">
        <f>E17/E18</f>
        <v>32.714285714285715</v>
      </c>
      <c r="F74" s="8">
        <f>F17/F18</f>
        <v>23.53131313131313</v>
      </c>
    </row>
    <row r="75" spans="1:6" ht="12.75">
      <c r="A75" s="1" t="s">
        <v>18</v>
      </c>
      <c r="B75" s="1" t="s">
        <v>82</v>
      </c>
      <c r="C75" s="7">
        <f>C19/C20</f>
        <v>18.37769784172662</v>
      </c>
      <c r="D75" s="7">
        <f>D19/D20</f>
        <v>24.840764331210192</v>
      </c>
      <c r="E75" s="7">
        <f>E19/E20</f>
        <v>6.3</v>
      </c>
      <c r="F75" s="7">
        <f>F19/F20</f>
        <v>20.386516853932584</v>
      </c>
    </row>
    <row r="76" spans="1:6" ht="12.75">
      <c r="A76" s="3" t="s">
        <v>19</v>
      </c>
      <c r="B76" s="3" t="s">
        <v>82</v>
      </c>
      <c r="C76" s="8">
        <f>C21/C22</f>
        <v>23.943089430894307</v>
      </c>
      <c r="D76" s="8">
        <f>D21/D22</f>
        <v>27.089887640449437</v>
      </c>
      <c r="E76" s="8">
        <f>E21/E22</f>
        <v>18.5</v>
      </c>
      <c r="F76" s="8">
        <f>F21/F22</f>
        <v>25.200934579439252</v>
      </c>
    </row>
    <row r="77" spans="1:6" ht="12.75">
      <c r="A77" s="9" t="s">
        <v>20</v>
      </c>
      <c r="B77" s="9" t="s">
        <v>82</v>
      </c>
      <c r="C77" s="8">
        <f>C23/C24</f>
        <v>20.870967741935484</v>
      </c>
      <c r="D77" s="8">
        <f>D23/D24</f>
        <v>25.384615384615383</v>
      </c>
      <c r="E77" s="8">
        <f>E23/E24</f>
        <v>33</v>
      </c>
      <c r="F77" s="8">
        <f>F23/F24</f>
        <v>24.023255813953487</v>
      </c>
    </row>
    <row r="78" spans="1:6" ht="12.75">
      <c r="A78" s="9" t="s">
        <v>7</v>
      </c>
      <c r="B78" s="9" t="s">
        <v>82</v>
      </c>
      <c r="C78" s="8">
        <f>C25/C26</f>
        <v>21.194444444444443</v>
      </c>
      <c r="D78" s="8">
        <f>D25/D26</f>
        <v>20.375</v>
      </c>
      <c r="E78" s="8">
        <f>E25/E26</f>
        <v>28.09090909090909</v>
      </c>
      <c r="F78" s="8">
        <f>F25/F26</f>
        <v>21.47328244274809</v>
      </c>
    </row>
    <row r="79" spans="1:6" ht="12.75">
      <c r="A79" s="9" t="s">
        <v>21</v>
      </c>
      <c r="B79" s="9" t="s">
        <v>82</v>
      </c>
      <c r="C79" s="8">
        <f>C27/C28</f>
        <v>17.53846153846154</v>
      </c>
      <c r="D79" s="8">
        <f>D27/D28</f>
        <v>22.294117647058822</v>
      </c>
      <c r="E79" s="8">
        <f>E27/E28</f>
        <v>6</v>
      </c>
      <c r="F79" s="8">
        <f>F27/F28</f>
        <v>19.774193548387096</v>
      </c>
    </row>
    <row r="80" spans="1:6" ht="12.75">
      <c r="A80" s="10" t="s">
        <v>8</v>
      </c>
      <c r="B80" s="10" t="s">
        <v>82</v>
      </c>
      <c r="C80" s="8">
        <f>C29/C30</f>
        <v>18.459119496855347</v>
      </c>
      <c r="D80" s="8">
        <f>D29/D30</f>
        <v>19.753383458646617</v>
      </c>
      <c r="E80" s="8">
        <f>E29/E30</f>
        <v>22.818181818181817</v>
      </c>
      <c r="F80" s="8">
        <f>F29/F30</f>
        <v>19.084875558391833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0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44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133</v>
      </c>
      <c r="D5" s="2">
        <v>31</v>
      </c>
      <c r="E5" s="2">
        <v>40</v>
      </c>
      <c r="F5" s="2">
        <v>204</v>
      </c>
    </row>
    <row r="6" spans="1:6" ht="12.75">
      <c r="A6" s="4"/>
      <c r="B6" s="4" t="s">
        <v>11</v>
      </c>
      <c r="C6" s="4">
        <v>6</v>
      </c>
      <c r="D6" s="4">
        <v>3</v>
      </c>
      <c r="E6" s="4">
        <v>1</v>
      </c>
      <c r="F6" s="4">
        <v>10</v>
      </c>
    </row>
    <row r="7" spans="1:6" ht="12.75">
      <c r="A7" s="2" t="s">
        <v>12</v>
      </c>
      <c r="B7" s="2" t="s">
        <v>10</v>
      </c>
      <c r="C7" s="2">
        <v>2623</v>
      </c>
      <c r="D7" s="2">
        <v>1247</v>
      </c>
      <c r="E7" s="2">
        <v>161</v>
      </c>
      <c r="F7" s="2">
        <v>4031</v>
      </c>
    </row>
    <row r="8" spans="1:6" ht="12.75">
      <c r="A8" s="4"/>
      <c r="B8" s="4" t="s">
        <v>11</v>
      </c>
      <c r="C8" s="4">
        <v>126</v>
      </c>
      <c r="D8" s="4">
        <v>101</v>
      </c>
      <c r="E8" s="4">
        <v>6</v>
      </c>
      <c r="F8" s="4">
        <v>233</v>
      </c>
    </row>
    <row r="9" spans="1:6" ht="12.75">
      <c r="A9" s="2" t="s">
        <v>13</v>
      </c>
      <c r="B9" s="2" t="s">
        <v>10</v>
      </c>
      <c r="C9" s="2">
        <v>801</v>
      </c>
      <c r="D9" s="2">
        <v>536</v>
      </c>
      <c r="E9" s="2">
        <v>45</v>
      </c>
      <c r="F9" s="2">
        <v>1382</v>
      </c>
    </row>
    <row r="10" spans="1:6" ht="12.75">
      <c r="A10" s="4"/>
      <c r="B10" s="4" t="s">
        <v>11</v>
      </c>
      <c r="C10" s="4">
        <v>94</v>
      </c>
      <c r="D10" s="4">
        <v>53</v>
      </c>
      <c r="E10" s="4">
        <v>1</v>
      </c>
      <c r="F10" s="4">
        <v>148</v>
      </c>
    </row>
    <row r="11" spans="1:6" ht="12.75">
      <c r="A11" s="2" t="s">
        <v>14</v>
      </c>
      <c r="B11" s="2" t="s">
        <v>10</v>
      </c>
      <c r="C11" s="2">
        <v>586</v>
      </c>
      <c r="D11" s="2">
        <v>502</v>
      </c>
      <c r="E11" s="2">
        <v>15</v>
      </c>
      <c r="F11" s="2">
        <v>1103</v>
      </c>
    </row>
    <row r="12" spans="1:6" ht="12.75">
      <c r="A12" s="4"/>
      <c r="B12" s="4" t="s">
        <v>11</v>
      </c>
      <c r="C12" s="4">
        <v>103</v>
      </c>
      <c r="D12" s="4">
        <v>52</v>
      </c>
      <c r="E12" s="4">
        <v>3</v>
      </c>
      <c r="F12" s="4">
        <v>158</v>
      </c>
    </row>
    <row r="13" spans="1:6" ht="12.75">
      <c r="A13" s="2" t="s">
        <v>15</v>
      </c>
      <c r="B13" s="2" t="s">
        <v>10</v>
      </c>
      <c r="C13" s="2">
        <v>1269</v>
      </c>
      <c r="D13" s="2">
        <v>1002</v>
      </c>
      <c r="E13" s="2"/>
      <c r="F13" s="2">
        <v>2271</v>
      </c>
    </row>
    <row r="14" spans="1:6" ht="12.75">
      <c r="A14" s="4"/>
      <c r="B14" s="4" t="s">
        <v>11</v>
      </c>
      <c r="C14" s="4">
        <v>87</v>
      </c>
      <c r="D14" s="4">
        <v>42</v>
      </c>
      <c r="E14" s="4"/>
      <c r="F14" s="4">
        <v>129</v>
      </c>
    </row>
    <row r="15" spans="1:6" ht="12.75">
      <c r="A15" s="2" t="s">
        <v>16</v>
      </c>
      <c r="B15" s="2" t="s">
        <v>10</v>
      </c>
      <c r="C15" s="2">
        <v>1102</v>
      </c>
      <c r="D15" s="2">
        <v>357</v>
      </c>
      <c r="E15" s="2"/>
      <c r="F15" s="2">
        <v>1459</v>
      </c>
    </row>
    <row r="16" spans="1:6" ht="12.75">
      <c r="A16" s="4"/>
      <c r="B16" s="4" t="s">
        <v>11</v>
      </c>
      <c r="C16" s="4">
        <v>47</v>
      </c>
      <c r="D16" s="4">
        <v>20</v>
      </c>
      <c r="E16" s="4"/>
      <c r="F16" s="4">
        <v>67</v>
      </c>
    </row>
    <row r="17" spans="1:6" ht="12.75">
      <c r="A17" s="2" t="s">
        <v>17</v>
      </c>
      <c r="B17" s="2" t="s">
        <v>10</v>
      </c>
      <c r="C17" s="2">
        <v>2791</v>
      </c>
      <c r="D17" s="2">
        <v>754</v>
      </c>
      <c r="E17" s="2">
        <v>5</v>
      </c>
      <c r="F17" s="2">
        <v>3550</v>
      </c>
    </row>
    <row r="18" spans="1:6" ht="12.75">
      <c r="A18" s="4"/>
      <c r="B18" s="4" t="s">
        <v>11</v>
      </c>
      <c r="C18" s="4">
        <v>127</v>
      </c>
      <c r="D18" s="4">
        <v>49</v>
      </c>
      <c r="E18" s="4">
        <v>2</v>
      </c>
      <c r="F18" s="4">
        <v>178</v>
      </c>
    </row>
    <row r="19" spans="1:6" ht="12.75">
      <c r="A19" s="2" t="s">
        <v>18</v>
      </c>
      <c r="B19" s="2" t="s">
        <v>10</v>
      </c>
      <c r="C19" s="2">
        <v>1780</v>
      </c>
      <c r="D19" s="2">
        <v>825</v>
      </c>
      <c r="E19" s="2">
        <v>17</v>
      </c>
      <c r="F19" s="2">
        <v>2622</v>
      </c>
    </row>
    <row r="20" spans="1:6" ht="12.75">
      <c r="A20" s="4"/>
      <c r="B20" s="4" t="s">
        <v>11</v>
      </c>
      <c r="C20" s="4">
        <v>119</v>
      </c>
      <c r="D20" s="4">
        <v>49</v>
      </c>
      <c r="E20" s="4">
        <v>1</v>
      </c>
      <c r="F20" s="4">
        <v>169</v>
      </c>
    </row>
    <row r="21" spans="1:6" ht="12.75">
      <c r="A21" s="2" t="s">
        <v>19</v>
      </c>
      <c r="B21" s="2" t="s">
        <v>10</v>
      </c>
      <c r="C21" s="2">
        <v>841</v>
      </c>
      <c r="D21" s="2">
        <v>452</v>
      </c>
      <c r="E21" s="2">
        <v>10</v>
      </c>
      <c r="F21" s="2">
        <v>1303</v>
      </c>
    </row>
    <row r="22" spans="1:6" ht="12.75">
      <c r="A22" s="4"/>
      <c r="B22" s="4" t="s">
        <v>11</v>
      </c>
      <c r="C22" s="4">
        <v>62</v>
      </c>
      <c r="D22" s="4">
        <v>26</v>
      </c>
      <c r="E22" s="4">
        <v>1</v>
      </c>
      <c r="F22" s="4">
        <v>89</v>
      </c>
    </row>
    <row r="23" spans="1:6" ht="12.75">
      <c r="A23" s="2" t="s">
        <v>20</v>
      </c>
      <c r="B23" s="2" t="s">
        <v>10</v>
      </c>
      <c r="C23" s="2">
        <v>364</v>
      </c>
      <c r="D23" s="2">
        <v>285</v>
      </c>
      <c r="E23" s="2"/>
      <c r="F23" s="2">
        <v>649</v>
      </c>
    </row>
    <row r="24" spans="1:6" ht="12.75">
      <c r="A24" s="4"/>
      <c r="B24" s="4" t="s">
        <v>11</v>
      </c>
      <c r="C24" s="4">
        <v>20</v>
      </c>
      <c r="D24" s="4">
        <v>19</v>
      </c>
      <c r="E24" s="4"/>
      <c r="F24" s="4">
        <v>39</v>
      </c>
    </row>
    <row r="25" spans="1:6" ht="12.75">
      <c r="A25" s="2" t="s">
        <v>7</v>
      </c>
      <c r="B25" s="2" t="s">
        <v>10</v>
      </c>
      <c r="C25" s="2">
        <v>278</v>
      </c>
      <c r="D25" s="2">
        <v>59</v>
      </c>
      <c r="E25" s="2">
        <v>3</v>
      </c>
      <c r="F25" s="2">
        <v>340</v>
      </c>
    </row>
    <row r="26" spans="1:6" ht="12.75">
      <c r="A26" s="4"/>
      <c r="B26" s="4" t="s">
        <v>11</v>
      </c>
      <c r="C26" s="4">
        <v>20</v>
      </c>
      <c r="D26" s="4">
        <v>7</v>
      </c>
      <c r="E26" s="4">
        <v>2</v>
      </c>
      <c r="F26" s="4">
        <v>29</v>
      </c>
    </row>
    <row r="27" spans="1:6" ht="12.75">
      <c r="A27" s="2" t="s">
        <v>21</v>
      </c>
      <c r="B27" s="2" t="s">
        <v>10</v>
      </c>
      <c r="C27" s="2">
        <v>151</v>
      </c>
      <c r="D27" s="2">
        <v>128</v>
      </c>
      <c r="E27" s="2"/>
      <c r="F27" s="2">
        <v>279</v>
      </c>
    </row>
    <row r="28" spans="1:6" ht="12.75">
      <c r="A28" s="4"/>
      <c r="B28" s="4" t="s">
        <v>11</v>
      </c>
      <c r="C28" s="4">
        <v>9</v>
      </c>
      <c r="D28" s="4">
        <v>10</v>
      </c>
      <c r="E28" s="4"/>
      <c r="F28" s="4">
        <v>19</v>
      </c>
    </row>
    <row r="29" spans="1:6" ht="12.75">
      <c r="A29" s="2" t="s">
        <v>22</v>
      </c>
      <c r="B29" s="2"/>
      <c r="C29" s="2">
        <v>12719</v>
      </c>
      <c r="D29" s="2">
        <v>6178</v>
      </c>
      <c r="E29" s="2">
        <v>296</v>
      </c>
      <c r="F29" s="2">
        <v>19193</v>
      </c>
    </row>
    <row r="30" spans="1:6" ht="12.75">
      <c r="A30" s="4" t="s">
        <v>23</v>
      </c>
      <c r="B30" s="4"/>
      <c r="C30" s="4">
        <v>820</v>
      </c>
      <c r="D30" s="4">
        <v>431</v>
      </c>
      <c r="E30" s="4">
        <v>17</v>
      </c>
      <c r="F30" s="4">
        <v>1268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0.010456796917996699</v>
      </c>
      <c r="D35" s="6">
        <f>D5/D$29</f>
        <v>0.005017805114923924</v>
      </c>
      <c r="E35" s="6">
        <f>E5/E$29</f>
        <v>0.13513513513513514</v>
      </c>
      <c r="F35" s="6">
        <f>F5/F$29</f>
        <v>0.010628875110717449</v>
      </c>
    </row>
    <row r="36" spans="1:6" ht="12.75">
      <c r="A36" s="3"/>
      <c r="B36" s="3" t="s">
        <v>77</v>
      </c>
      <c r="C36" s="5">
        <f>C6/C$30</f>
        <v>0.007317073170731708</v>
      </c>
      <c r="D36" s="5">
        <f>D6/D$30</f>
        <v>0.0069605568445475635</v>
      </c>
      <c r="E36" s="5">
        <f>E6/E$30</f>
        <v>0.058823529411764705</v>
      </c>
      <c r="F36" s="5">
        <f>F6/F$30</f>
        <v>0.007886435331230283</v>
      </c>
    </row>
    <row r="37" spans="1:6" ht="12.75">
      <c r="A37" s="1" t="s">
        <v>12</v>
      </c>
      <c r="B37" s="1" t="s">
        <v>76</v>
      </c>
      <c r="C37" s="6">
        <f>C7/C$29</f>
        <v>0.2062269046308672</v>
      </c>
      <c r="D37" s="6">
        <f>D7/D$29</f>
        <v>0.201845257364843</v>
      </c>
      <c r="E37" s="6">
        <f>E7/E$29</f>
        <v>0.543918918918919</v>
      </c>
      <c r="F37" s="6">
        <f>F7/F$29</f>
        <v>0.21002448809461782</v>
      </c>
    </row>
    <row r="38" spans="1:6" ht="12.75">
      <c r="A38" s="3"/>
      <c r="B38" s="3" t="s">
        <v>77</v>
      </c>
      <c r="C38" s="5">
        <f>C8/C$30</f>
        <v>0.15365853658536585</v>
      </c>
      <c r="D38" s="5">
        <f>D8/D$30</f>
        <v>0.23433874709976799</v>
      </c>
      <c r="E38" s="5">
        <f>E8/E$30</f>
        <v>0.35294117647058826</v>
      </c>
      <c r="F38" s="5">
        <f>F8/F$30</f>
        <v>0.1837539432176656</v>
      </c>
    </row>
    <row r="39" spans="1:6" ht="12.75">
      <c r="A39" s="1" t="s">
        <v>13</v>
      </c>
      <c r="B39" s="1" t="s">
        <v>76</v>
      </c>
      <c r="C39" s="6">
        <f>C9/C$29</f>
        <v>0.06297664910763424</v>
      </c>
      <c r="D39" s="6">
        <f>D9/D$29</f>
        <v>0.08675946908384591</v>
      </c>
      <c r="E39" s="6">
        <f>E9/E$29</f>
        <v>0.15202702702702703</v>
      </c>
      <c r="F39" s="6">
        <f>F9/F$29</f>
        <v>0.07200541864221331</v>
      </c>
    </row>
    <row r="40" spans="1:6" ht="12.75">
      <c r="A40" s="3"/>
      <c r="B40" s="3" t="s">
        <v>77</v>
      </c>
      <c r="C40" s="5">
        <f>C10/C$30</f>
        <v>0.11463414634146342</v>
      </c>
      <c r="D40" s="5">
        <f>D10/D$30</f>
        <v>0.12296983758700696</v>
      </c>
      <c r="E40" s="5">
        <f>E10/E$30</f>
        <v>0.058823529411764705</v>
      </c>
      <c r="F40" s="5">
        <f>F10/F$30</f>
        <v>0.1167192429022082</v>
      </c>
    </row>
    <row r="41" spans="1:6" ht="12.75">
      <c r="A41" s="1" t="s">
        <v>14</v>
      </c>
      <c r="B41" s="1" t="s">
        <v>76</v>
      </c>
      <c r="C41" s="6">
        <f>C11/C$29</f>
        <v>0.046072804465759884</v>
      </c>
      <c r="D41" s="6">
        <f>D11/D$29</f>
        <v>0.08125606992554224</v>
      </c>
      <c r="E41" s="6">
        <f>E11/E$29</f>
        <v>0.05067567567567568</v>
      </c>
      <c r="F41" s="6">
        <f>F11/F$29</f>
        <v>0.05746886885843797</v>
      </c>
    </row>
    <row r="42" spans="1:6" ht="12.75">
      <c r="A42" s="3"/>
      <c r="B42" s="3" t="s">
        <v>77</v>
      </c>
      <c r="C42" s="5">
        <f>C12/C$30</f>
        <v>0.12560975609756098</v>
      </c>
      <c r="D42" s="5">
        <f>D12/D$30</f>
        <v>0.12064965197215777</v>
      </c>
      <c r="E42" s="5">
        <f>E12/E$30</f>
        <v>0.17647058823529413</v>
      </c>
      <c r="F42" s="5">
        <f>F12/F$30</f>
        <v>0.12460567823343849</v>
      </c>
    </row>
    <row r="43" spans="1:6" ht="12.75">
      <c r="A43" s="1" t="s">
        <v>15</v>
      </c>
      <c r="B43" s="1" t="s">
        <v>76</v>
      </c>
      <c r="C43" s="6">
        <f>C13/C$29</f>
        <v>0.09977199465366775</v>
      </c>
      <c r="D43" s="6">
        <f>D13/D$29</f>
        <v>0.16218841048883134</v>
      </c>
      <c r="E43" s="6">
        <f>E13/E$29</f>
        <v>0</v>
      </c>
      <c r="F43" s="6">
        <f>F13/F$29</f>
        <v>0.11832438910019277</v>
      </c>
    </row>
    <row r="44" spans="1:6" ht="12.75">
      <c r="A44" s="3"/>
      <c r="B44" s="3" t="s">
        <v>77</v>
      </c>
      <c r="C44" s="5">
        <f>C14/C$30</f>
        <v>0.10609756097560975</v>
      </c>
      <c r="D44" s="5">
        <f>D14/D$30</f>
        <v>0.09744779582366589</v>
      </c>
      <c r="E44" s="5">
        <f>E14/E$30</f>
        <v>0</v>
      </c>
      <c r="F44" s="5">
        <f>F14/F$30</f>
        <v>0.10173501577287067</v>
      </c>
    </row>
    <row r="45" spans="1:6" ht="12.75">
      <c r="A45" s="1" t="s">
        <v>16</v>
      </c>
      <c r="B45" s="1" t="s">
        <v>76</v>
      </c>
      <c r="C45" s="6">
        <f>C15/C$29</f>
        <v>0.08664203160625836</v>
      </c>
      <c r="D45" s="6">
        <f>D15/D$29</f>
        <v>0.05778569116218841</v>
      </c>
      <c r="E45" s="6">
        <f>E15/E$29</f>
        <v>0</v>
      </c>
      <c r="F45" s="6">
        <f>F15/F$29</f>
        <v>0.0760172979732194</v>
      </c>
    </row>
    <row r="46" spans="1:6" ht="12.75">
      <c r="A46" s="3"/>
      <c r="B46" s="3" t="s">
        <v>77</v>
      </c>
      <c r="C46" s="5">
        <f>C16/C$30</f>
        <v>0.05731707317073171</v>
      </c>
      <c r="D46" s="5">
        <f>D16/D$30</f>
        <v>0.04640371229698376</v>
      </c>
      <c r="E46" s="5">
        <f>E16/E$30</f>
        <v>0</v>
      </c>
      <c r="F46" s="5">
        <f>F16/F$30</f>
        <v>0.0528391167192429</v>
      </c>
    </row>
    <row r="47" spans="1:6" ht="12.75">
      <c r="A47" s="1" t="s">
        <v>17</v>
      </c>
      <c r="B47" s="1" t="s">
        <v>76</v>
      </c>
      <c r="C47" s="6">
        <f>C17/C$29</f>
        <v>0.2194354902114946</v>
      </c>
      <c r="D47" s="6">
        <f>D17/D$29</f>
        <v>0.12204596956943994</v>
      </c>
      <c r="E47" s="6">
        <f>E17/E$29</f>
        <v>0.016891891891891893</v>
      </c>
      <c r="F47" s="6">
        <f>F17/F$29</f>
        <v>0.18496326785807327</v>
      </c>
    </row>
    <row r="48" spans="1:6" ht="12.75">
      <c r="A48" s="3"/>
      <c r="B48" s="3" t="s">
        <v>77</v>
      </c>
      <c r="C48" s="5">
        <f>C18/C$30</f>
        <v>0.1548780487804878</v>
      </c>
      <c r="D48" s="5">
        <f>D18/D$30</f>
        <v>0.1136890951276102</v>
      </c>
      <c r="E48" s="5">
        <f>E18/E$30</f>
        <v>0.11764705882352941</v>
      </c>
      <c r="F48" s="5">
        <f>F18/F$30</f>
        <v>0.14037854889589904</v>
      </c>
    </row>
    <row r="49" spans="1:6" ht="12.75">
      <c r="A49" s="1" t="s">
        <v>18</v>
      </c>
      <c r="B49" s="1" t="s">
        <v>76</v>
      </c>
      <c r="C49" s="6">
        <f>C19/C$29</f>
        <v>0.13994810912807612</v>
      </c>
      <c r="D49" s="6">
        <f>D19/D$29</f>
        <v>0.133538361929427</v>
      </c>
      <c r="E49" s="6">
        <f>E19/E$29</f>
        <v>0.057432432432432436</v>
      </c>
      <c r="F49" s="6">
        <f>F19/F$29</f>
        <v>0.13661230657010368</v>
      </c>
    </row>
    <row r="50" spans="1:6" ht="12.75">
      <c r="A50" s="3"/>
      <c r="B50" s="3" t="s">
        <v>77</v>
      </c>
      <c r="C50" s="5">
        <f>C20/C$30</f>
        <v>0.14512195121951219</v>
      </c>
      <c r="D50" s="5">
        <f>D20/D$30</f>
        <v>0.1136890951276102</v>
      </c>
      <c r="E50" s="5">
        <f>E20/E$30</f>
        <v>0.058823529411764705</v>
      </c>
      <c r="F50" s="5">
        <f>F20/F$30</f>
        <v>0.1332807570977918</v>
      </c>
    </row>
    <row r="51" spans="1:6" ht="12.75">
      <c r="A51" s="1" t="s">
        <v>19</v>
      </c>
      <c r="B51" s="1" t="s">
        <v>76</v>
      </c>
      <c r="C51" s="6">
        <f>C21/C$29</f>
        <v>0.06612155043635506</v>
      </c>
      <c r="D51" s="6">
        <f>D21/D$29</f>
        <v>0.07316283586921334</v>
      </c>
      <c r="E51" s="6">
        <f>E21/E$29</f>
        <v>0.033783783783783786</v>
      </c>
      <c r="F51" s="6">
        <f>F21/F$29</f>
        <v>0.067889334653259</v>
      </c>
    </row>
    <row r="52" spans="1:6" ht="12.75">
      <c r="A52" s="3"/>
      <c r="B52" s="3" t="s">
        <v>77</v>
      </c>
      <c r="C52" s="5">
        <f>C22/C$30</f>
        <v>0.07560975609756097</v>
      </c>
      <c r="D52" s="5">
        <f>D22/D$30</f>
        <v>0.060324825986078884</v>
      </c>
      <c r="E52" s="5">
        <f>E22/E$30</f>
        <v>0.058823529411764705</v>
      </c>
      <c r="F52" s="5">
        <f>F22/F$30</f>
        <v>0.07018927444794952</v>
      </c>
    </row>
    <row r="53" spans="1:6" ht="12.75">
      <c r="A53" s="1" t="s">
        <v>20</v>
      </c>
      <c r="B53" s="1" t="s">
        <v>76</v>
      </c>
      <c r="C53" s="6">
        <f>C23/C$29</f>
        <v>0.028618602091359385</v>
      </c>
      <c r="D53" s="6">
        <f>D23/D$29</f>
        <v>0.04613143412107478</v>
      </c>
      <c r="E53" s="6">
        <f>E23/E$29</f>
        <v>0</v>
      </c>
      <c r="F53" s="6">
        <f>F23/F$29</f>
        <v>0.03381441150419424</v>
      </c>
    </row>
    <row r="54" spans="1:6" ht="12.75">
      <c r="A54" s="3"/>
      <c r="B54" s="3" t="s">
        <v>77</v>
      </c>
      <c r="C54" s="5">
        <f>C24/C$30</f>
        <v>0.024390243902439025</v>
      </c>
      <c r="D54" s="5">
        <f>D24/D$30</f>
        <v>0.04408352668213457</v>
      </c>
      <c r="E54" s="5">
        <f>E24/E$30</f>
        <v>0</v>
      </c>
      <c r="F54" s="5">
        <f>F24/F$30</f>
        <v>0.030757097791798107</v>
      </c>
    </row>
    <row r="55" spans="1:6" ht="12.75">
      <c r="A55" s="1" t="s">
        <v>7</v>
      </c>
      <c r="B55" s="1" t="s">
        <v>76</v>
      </c>
      <c r="C55" s="6">
        <f>C25/C$29</f>
        <v>0.02185706423460964</v>
      </c>
      <c r="D55" s="6">
        <f>D25/D$29</f>
        <v>0.009550016186468113</v>
      </c>
      <c r="E55" s="6">
        <f>E25/E$29</f>
        <v>0.010135135135135136</v>
      </c>
      <c r="F55" s="6">
        <f>F25/F$29</f>
        <v>0.01771479185119575</v>
      </c>
    </row>
    <row r="56" spans="1:6" ht="12.75">
      <c r="A56" s="3"/>
      <c r="B56" s="3" t="s">
        <v>77</v>
      </c>
      <c r="C56" s="5">
        <f>C26/C$30</f>
        <v>0.024390243902439025</v>
      </c>
      <c r="D56" s="5">
        <f>D26/D$30</f>
        <v>0.016241299303944315</v>
      </c>
      <c r="E56" s="5">
        <f>E26/E$30</f>
        <v>0.11764705882352941</v>
      </c>
      <c r="F56" s="5">
        <f>F26/F$30</f>
        <v>0.022870662460567823</v>
      </c>
    </row>
    <row r="57" spans="1:6" ht="12.75">
      <c r="A57" s="1" t="s">
        <v>21</v>
      </c>
      <c r="B57" s="1" t="s">
        <v>76</v>
      </c>
      <c r="C57" s="6">
        <f>C27/C$29</f>
        <v>0.011872002515921062</v>
      </c>
      <c r="D57" s="6">
        <f>D27/D$29</f>
        <v>0.020718679184202008</v>
      </c>
      <c r="E57" s="6">
        <f>E27/E$29</f>
        <v>0</v>
      </c>
      <c r="F57" s="6">
        <f>F27/F$29</f>
        <v>0.014536549783775336</v>
      </c>
    </row>
    <row r="58" spans="1:6" ht="12.75">
      <c r="A58" s="3"/>
      <c r="B58" s="3" t="s">
        <v>77</v>
      </c>
      <c r="C58" s="5">
        <f>C28/C$30</f>
        <v>0.01097560975609756</v>
      </c>
      <c r="D58" s="5">
        <f>D28/D$30</f>
        <v>0.02320185614849188</v>
      </c>
      <c r="E58" s="5">
        <f>E28/E$30</f>
        <v>0</v>
      </c>
      <c r="F58" s="5">
        <f>F28/F$30</f>
        <v>0.01498422712933754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22.166666666666668</v>
      </c>
      <c r="D68" s="8">
        <f>D5/D6</f>
        <v>10.333333333333334</v>
      </c>
      <c r="E68" s="8">
        <f>E5/E6</f>
        <v>40</v>
      </c>
      <c r="F68" s="8">
        <f>F5/F6</f>
        <v>20.4</v>
      </c>
    </row>
    <row r="69" spans="1:6" ht="12.75">
      <c r="A69" s="1" t="s">
        <v>12</v>
      </c>
      <c r="B69" s="1" t="s">
        <v>82</v>
      </c>
      <c r="C69" s="7">
        <f>C7/C8</f>
        <v>20.817460317460316</v>
      </c>
      <c r="D69" s="7">
        <f>D7/D8</f>
        <v>12.346534653465346</v>
      </c>
      <c r="E69" s="7">
        <f>E7/E8</f>
        <v>26.833333333333332</v>
      </c>
      <c r="F69" s="7">
        <f>F7/F8</f>
        <v>17.300429184549355</v>
      </c>
    </row>
    <row r="70" spans="1:6" ht="12.75">
      <c r="A70" s="3" t="s">
        <v>13</v>
      </c>
      <c r="B70" s="3" t="s">
        <v>82</v>
      </c>
      <c r="C70" s="8">
        <f>C9/C10</f>
        <v>8.52127659574468</v>
      </c>
      <c r="D70" s="8">
        <f>D9/D10</f>
        <v>10.11320754716981</v>
      </c>
      <c r="E70" s="8">
        <f>E9/E10</f>
        <v>45</v>
      </c>
      <c r="F70" s="8">
        <f>F9/F10</f>
        <v>9.337837837837839</v>
      </c>
    </row>
    <row r="71" spans="1:6" ht="12.75">
      <c r="A71" s="1" t="s">
        <v>14</v>
      </c>
      <c r="B71" s="1" t="s">
        <v>82</v>
      </c>
      <c r="C71" s="7">
        <f>C11/C12</f>
        <v>5.689320388349515</v>
      </c>
      <c r="D71" s="7">
        <f>D11/D12</f>
        <v>9.653846153846153</v>
      </c>
      <c r="E71" s="7">
        <f>E11/E12</f>
        <v>5</v>
      </c>
      <c r="F71" s="7">
        <f>F11/F12</f>
        <v>6.981012658227848</v>
      </c>
    </row>
    <row r="72" spans="1:6" ht="12.75">
      <c r="A72" s="3" t="s">
        <v>15</v>
      </c>
      <c r="B72" s="3" t="s">
        <v>82</v>
      </c>
      <c r="C72" s="8">
        <f>C13/C14</f>
        <v>14.586206896551724</v>
      </c>
      <c r="D72" s="8">
        <f>D13/D14</f>
        <v>23.857142857142858</v>
      </c>
      <c r="E72" s="8" t="e">
        <f>E13/E14</f>
        <v>#DIV/0!</v>
      </c>
      <c r="F72" s="8">
        <f>F13/F14</f>
        <v>17.6046511627907</v>
      </c>
    </row>
    <row r="73" spans="1:6" ht="12.75">
      <c r="A73" s="1" t="s">
        <v>16</v>
      </c>
      <c r="B73" s="1" t="s">
        <v>82</v>
      </c>
      <c r="C73" s="7">
        <f>C15/C16</f>
        <v>23.4468085106383</v>
      </c>
      <c r="D73" s="7">
        <f>D15/D16</f>
        <v>17.85</v>
      </c>
      <c r="E73" s="7" t="e">
        <f>E15/E16</f>
        <v>#DIV/0!</v>
      </c>
      <c r="F73" s="7">
        <f>F15/F16</f>
        <v>21.776119402985074</v>
      </c>
    </row>
    <row r="74" spans="1:6" ht="12.75">
      <c r="A74" s="3" t="s">
        <v>17</v>
      </c>
      <c r="B74" s="3" t="s">
        <v>82</v>
      </c>
      <c r="C74" s="8">
        <f>C17/C18</f>
        <v>21.976377952755904</v>
      </c>
      <c r="D74" s="8">
        <f>D17/D18</f>
        <v>15.387755102040817</v>
      </c>
      <c r="E74" s="8">
        <f>E17/E18</f>
        <v>2.5</v>
      </c>
      <c r="F74" s="8">
        <f>F17/F18</f>
        <v>19.9438202247191</v>
      </c>
    </row>
    <row r="75" spans="1:6" ht="12.75">
      <c r="A75" s="1" t="s">
        <v>18</v>
      </c>
      <c r="B75" s="1" t="s">
        <v>82</v>
      </c>
      <c r="C75" s="7">
        <f>C19/C20</f>
        <v>14.957983193277311</v>
      </c>
      <c r="D75" s="7">
        <f>D19/D20</f>
        <v>16.836734693877553</v>
      </c>
      <c r="E75" s="7">
        <f>E19/E20</f>
        <v>17</v>
      </c>
      <c r="F75" s="7">
        <f>F19/F20</f>
        <v>15.514792899408285</v>
      </c>
    </row>
    <row r="76" spans="1:6" ht="12.75">
      <c r="A76" s="3" t="s">
        <v>19</v>
      </c>
      <c r="B76" s="3" t="s">
        <v>82</v>
      </c>
      <c r="C76" s="8">
        <f>C21/C22</f>
        <v>13.564516129032258</v>
      </c>
      <c r="D76" s="8">
        <f>D21/D22</f>
        <v>17.384615384615383</v>
      </c>
      <c r="E76" s="8">
        <f>E21/E22</f>
        <v>10</v>
      </c>
      <c r="F76" s="8">
        <f>F21/F22</f>
        <v>14.640449438202246</v>
      </c>
    </row>
    <row r="77" spans="1:6" ht="12.75">
      <c r="A77" s="9" t="s">
        <v>20</v>
      </c>
      <c r="B77" s="9" t="s">
        <v>82</v>
      </c>
      <c r="C77" s="8">
        <f>C23/C24</f>
        <v>18.2</v>
      </c>
      <c r="D77" s="8">
        <f>D23/D24</f>
        <v>15</v>
      </c>
      <c r="E77" s="8" t="e">
        <f>E23/E24</f>
        <v>#DIV/0!</v>
      </c>
      <c r="F77" s="8">
        <f>F23/F24</f>
        <v>16.641025641025642</v>
      </c>
    </row>
    <row r="78" spans="1:6" ht="12.75">
      <c r="A78" s="9" t="s">
        <v>7</v>
      </c>
      <c r="B78" s="9" t="s">
        <v>82</v>
      </c>
      <c r="C78" s="8">
        <f>C25/C26</f>
        <v>13.9</v>
      </c>
      <c r="D78" s="8">
        <f>D25/D26</f>
        <v>8.428571428571429</v>
      </c>
      <c r="E78" s="8">
        <f>E25/E26</f>
        <v>1.5</v>
      </c>
      <c r="F78" s="8">
        <f>F25/F26</f>
        <v>11.724137931034482</v>
      </c>
    </row>
    <row r="79" spans="1:6" ht="12.75">
      <c r="A79" s="9" t="s">
        <v>21</v>
      </c>
      <c r="B79" s="9" t="s">
        <v>82</v>
      </c>
      <c r="C79" s="8">
        <f>C27/C28</f>
        <v>16.77777777777778</v>
      </c>
      <c r="D79" s="8">
        <f>D27/D28</f>
        <v>12.8</v>
      </c>
      <c r="E79" s="8" t="e">
        <f>E27/E28</f>
        <v>#DIV/0!</v>
      </c>
      <c r="F79" s="8">
        <f>F27/F28</f>
        <v>14.68421052631579</v>
      </c>
    </row>
    <row r="80" spans="1:6" ht="12.75">
      <c r="A80" s="10" t="s">
        <v>8</v>
      </c>
      <c r="B80" s="10" t="s">
        <v>82</v>
      </c>
      <c r="C80" s="8">
        <f>C29/C30</f>
        <v>15.510975609756098</v>
      </c>
      <c r="D80" s="8">
        <f>D29/D30</f>
        <v>14.334106728538282</v>
      </c>
      <c r="E80" s="8">
        <f>E29/E30</f>
        <v>17.41176470588235</v>
      </c>
      <c r="F80" s="8">
        <f>F29/F30</f>
        <v>15.136435331230285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43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32</v>
      </c>
      <c r="D5" s="2">
        <v>95</v>
      </c>
      <c r="E5" s="2">
        <v>7</v>
      </c>
      <c r="F5" s="2">
        <v>134</v>
      </c>
    </row>
    <row r="6" spans="1:6" ht="12.75">
      <c r="A6" s="4"/>
      <c r="B6" s="4" t="s">
        <v>11</v>
      </c>
      <c r="C6" s="4">
        <v>2</v>
      </c>
      <c r="D6" s="4">
        <v>1</v>
      </c>
      <c r="E6" s="4">
        <v>2</v>
      </c>
      <c r="F6" s="4">
        <v>5</v>
      </c>
    </row>
    <row r="7" spans="1:6" ht="12.75">
      <c r="A7" s="2" t="s">
        <v>12</v>
      </c>
      <c r="B7" s="2" t="s">
        <v>10</v>
      </c>
      <c r="C7" s="2">
        <v>20</v>
      </c>
      <c r="D7" s="2">
        <v>141</v>
      </c>
      <c r="E7" s="2"/>
      <c r="F7" s="2">
        <v>161</v>
      </c>
    </row>
    <row r="8" spans="1:6" ht="12.75">
      <c r="A8" s="4"/>
      <c r="B8" s="4" t="s">
        <v>11</v>
      </c>
      <c r="C8" s="4">
        <v>7</v>
      </c>
      <c r="D8" s="4">
        <v>6</v>
      </c>
      <c r="E8" s="4"/>
      <c r="F8" s="4">
        <v>13</v>
      </c>
    </row>
    <row r="9" spans="1:6" ht="12.75">
      <c r="A9" s="2" t="s">
        <v>13</v>
      </c>
      <c r="B9" s="2" t="s">
        <v>10</v>
      </c>
      <c r="C9" s="2">
        <v>556</v>
      </c>
      <c r="D9" s="2">
        <v>251</v>
      </c>
      <c r="E9" s="2">
        <v>1</v>
      </c>
      <c r="F9" s="2">
        <v>808</v>
      </c>
    </row>
    <row r="10" spans="1:6" ht="12.75">
      <c r="A10" s="4"/>
      <c r="B10" s="4" t="s">
        <v>11</v>
      </c>
      <c r="C10" s="4">
        <v>44</v>
      </c>
      <c r="D10" s="4">
        <v>23</v>
      </c>
      <c r="E10" s="4">
        <v>1</v>
      </c>
      <c r="F10" s="4">
        <v>68</v>
      </c>
    </row>
    <row r="11" spans="1:6" ht="12.75">
      <c r="A11" s="2" t="s">
        <v>14</v>
      </c>
      <c r="B11" s="2" t="s">
        <v>10</v>
      </c>
      <c r="C11" s="2">
        <v>286</v>
      </c>
      <c r="D11" s="2">
        <v>144</v>
      </c>
      <c r="E11" s="2"/>
      <c r="F11" s="2">
        <v>430</v>
      </c>
    </row>
    <row r="12" spans="1:6" ht="12.75">
      <c r="A12" s="4"/>
      <c r="B12" s="4" t="s">
        <v>11</v>
      </c>
      <c r="C12" s="4">
        <v>33</v>
      </c>
      <c r="D12" s="4">
        <v>20</v>
      </c>
      <c r="E12" s="4"/>
      <c r="F12" s="4">
        <v>53</v>
      </c>
    </row>
    <row r="13" spans="1:6" ht="12.75">
      <c r="A13" s="2" t="s">
        <v>15</v>
      </c>
      <c r="B13" s="2" t="s">
        <v>10</v>
      </c>
      <c r="C13" s="2">
        <v>84</v>
      </c>
      <c r="D13" s="2">
        <v>307</v>
      </c>
      <c r="E13" s="2">
        <v>87</v>
      </c>
      <c r="F13" s="2">
        <v>478</v>
      </c>
    </row>
    <row r="14" spans="1:6" ht="12.75">
      <c r="A14" s="4"/>
      <c r="B14" s="4" t="s">
        <v>11</v>
      </c>
      <c r="C14" s="4">
        <v>13</v>
      </c>
      <c r="D14" s="4">
        <v>19</v>
      </c>
      <c r="E14" s="4">
        <v>1</v>
      </c>
      <c r="F14" s="4">
        <v>33</v>
      </c>
    </row>
    <row r="15" spans="1:6" ht="12.75">
      <c r="A15" s="2" t="s">
        <v>16</v>
      </c>
      <c r="B15" s="2" t="s">
        <v>10</v>
      </c>
      <c r="C15" s="2">
        <v>162</v>
      </c>
      <c r="D15" s="2">
        <v>302</v>
      </c>
      <c r="E15" s="2">
        <v>73</v>
      </c>
      <c r="F15" s="2">
        <v>537</v>
      </c>
    </row>
    <row r="16" spans="1:6" ht="12.75">
      <c r="A16" s="4"/>
      <c r="B16" s="4" t="s">
        <v>11</v>
      </c>
      <c r="C16" s="4">
        <v>18</v>
      </c>
      <c r="D16" s="4">
        <v>17</v>
      </c>
      <c r="E16" s="4">
        <v>1</v>
      </c>
      <c r="F16" s="4">
        <v>36</v>
      </c>
    </row>
    <row r="17" spans="1:6" ht="12.75">
      <c r="A17" s="2" t="s">
        <v>17</v>
      </c>
      <c r="B17" s="2" t="s">
        <v>10</v>
      </c>
      <c r="C17" s="2">
        <v>773</v>
      </c>
      <c r="D17" s="2">
        <v>160</v>
      </c>
      <c r="E17" s="2">
        <v>2</v>
      </c>
      <c r="F17" s="2">
        <v>935</v>
      </c>
    </row>
    <row r="18" spans="1:6" ht="12.75">
      <c r="A18" s="4"/>
      <c r="B18" s="4" t="s">
        <v>11</v>
      </c>
      <c r="C18" s="4">
        <v>29</v>
      </c>
      <c r="D18" s="4">
        <v>14</v>
      </c>
      <c r="E18" s="4">
        <v>1</v>
      </c>
      <c r="F18" s="4">
        <v>44</v>
      </c>
    </row>
    <row r="19" spans="1:6" ht="12.75">
      <c r="A19" s="2" t="s">
        <v>18</v>
      </c>
      <c r="B19" s="2" t="s">
        <v>10</v>
      </c>
      <c r="C19" s="2">
        <v>434</v>
      </c>
      <c r="D19" s="2">
        <v>164</v>
      </c>
      <c r="E19" s="2">
        <v>21</v>
      </c>
      <c r="F19" s="2">
        <v>619</v>
      </c>
    </row>
    <row r="20" spans="1:6" ht="12.75">
      <c r="A20" s="4"/>
      <c r="B20" s="4" t="s">
        <v>11</v>
      </c>
      <c r="C20" s="4">
        <v>31</v>
      </c>
      <c r="D20" s="4">
        <v>13</v>
      </c>
      <c r="E20" s="4">
        <v>3</v>
      </c>
      <c r="F20" s="4">
        <v>47</v>
      </c>
    </row>
    <row r="21" spans="1:6" ht="12.75">
      <c r="A21" s="2" t="s">
        <v>19</v>
      </c>
      <c r="B21" s="2" t="s">
        <v>10</v>
      </c>
      <c r="C21" s="2">
        <v>303</v>
      </c>
      <c r="D21" s="2">
        <v>330</v>
      </c>
      <c r="E21" s="2"/>
      <c r="F21" s="2">
        <v>633</v>
      </c>
    </row>
    <row r="22" spans="1:6" ht="12.75">
      <c r="A22" s="4"/>
      <c r="B22" s="4" t="s">
        <v>11</v>
      </c>
      <c r="C22" s="4">
        <v>21</v>
      </c>
      <c r="D22" s="4">
        <v>14</v>
      </c>
      <c r="E22" s="4"/>
      <c r="F22" s="4">
        <v>35</v>
      </c>
    </row>
    <row r="23" spans="1:6" ht="12.75">
      <c r="A23" s="2" t="s">
        <v>20</v>
      </c>
      <c r="B23" s="2" t="s">
        <v>10</v>
      </c>
      <c r="C23" s="2">
        <v>128</v>
      </c>
      <c r="D23" s="2">
        <v>89</v>
      </c>
      <c r="E23" s="2"/>
      <c r="F23" s="2">
        <v>217</v>
      </c>
    </row>
    <row r="24" spans="1:6" ht="12.75">
      <c r="A24" s="4"/>
      <c r="B24" s="4" t="s">
        <v>11</v>
      </c>
      <c r="C24" s="4">
        <v>7</v>
      </c>
      <c r="D24" s="4">
        <v>5</v>
      </c>
      <c r="E24" s="4"/>
      <c r="F24" s="4">
        <v>12</v>
      </c>
    </row>
    <row r="25" spans="1:6" ht="12.75">
      <c r="A25" s="2" t="s">
        <v>7</v>
      </c>
      <c r="B25" s="2" t="s">
        <v>10</v>
      </c>
      <c r="C25" s="2">
        <v>55</v>
      </c>
      <c r="D25" s="2">
        <v>7</v>
      </c>
      <c r="E25" s="2">
        <v>11</v>
      </c>
      <c r="F25" s="2">
        <v>73</v>
      </c>
    </row>
    <row r="26" spans="1:6" ht="12.75">
      <c r="A26" s="4"/>
      <c r="B26" s="4" t="s">
        <v>11</v>
      </c>
      <c r="C26" s="4">
        <v>5</v>
      </c>
      <c r="D26" s="4">
        <v>1</v>
      </c>
      <c r="E26" s="4">
        <v>2</v>
      </c>
      <c r="F26" s="4">
        <v>8</v>
      </c>
    </row>
    <row r="27" spans="1:6" ht="12.75">
      <c r="A27" s="2" t="s">
        <v>21</v>
      </c>
      <c r="B27" s="2" t="s">
        <v>10</v>
      </c>
      <c r="C27" s="2">
        <v>94</v>
      </c>
      <c r="D27" s="2">
        <v>8</v>
      </c>
      <c r="E27" s="2"/>
      <c r="F27" s="2">
        <v>102</v>
      </c>
    </row>
    <row r="28" spans="1:6" ht="12.75">
      <c r="A28" s="4"/>
      <c r="B28" s="4" t="s">
        <v>11</v>
      </c>
      <c r="C28" s="4">
        <v>5</v>
      </c>
      <c r="D28" s="4">
        <v>3</v>
      </c>
      <c r="E28" s="4"/>
      <c r="F28" s="4">
        <v>8</v>
      </c>
    </row>
    <row r="29" spans="1:6" ht="12.75">
      <c r="A29" s="2" t="s">
        <v>22</v>
      </c>
      <c r="B29" s="2"/>
      <c r="C29" s="2">
        <v>2927</v>
      </c>
      <c r="D29" s="2">
        <v>1998</v>
      </c>
      <c r="E29" s="2">
        <v>202</v>
      </c>
      <c r="F29" s="2">
        <v>5127</v>
      </c>
    </row>
    <row r="30" spans="1:6" ht="12.75">
      <c r="A30" s="4" t="s">
        <v>23</v>
      </c>
      <c r="B30" s="4"/>
      <c r="C30" s="4">
        <v>215</v>
      </c>
      <c r="D30" s="4">
        <v>136</v>
      </c>
      <c r="E30" s="4">
        <v>11</v>
      </c>
      <c r="F30" s="4">
        <v>362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0.01093269559275709</v>
      </c>
      <c r="D35" s="6">
        <f>D5/D$29</f>
        <v>0.047547547547547545</v>
      </c>
      <c r="E35" s="6">
        <f>E5/E$29</f>
        <v>0.034653465346534656</v>
      </c>
      <c r="F35" s="6">
        <f>F5/F$29</f>
        <v>0.02613614199336844</v>
      </c>
    </row>
    <row r="36" spans="1:6" ht="12.75">
      <c r="A36" s="3"/>
      <c r="B36" s="3" t="s">
        <v>77</v>
      </c>
      <c r="C36" s="5">
        <f>C6/C$30</f>
        <v>0.009302325581395349</v>
      </c>
      <c r="D36" s="5">
        <f>D6/D$30</f>
        <v>0.007352941176470588</v>
      </c>
      <c r="E36" s="5">
        <f>E6/E$30</f>
        <v>0.18181818181818182</v>
      </c>
      <c r="F36" s="5">
        <f>F6/F$30</f>
        <v>0.013812154696132596</v>
      </c>
    </row>
    <row r="37" spans="1:6" ht="12.75">
      <c r="A37" s="1" t="s">
        <v>12</v>
      </c>
      <c r="B37" s="1" t="s">
        <v>76</v>
      </c>
      <c r="C37" s="6">
        <f>C7/C$29</f>
        <v>0.006832934745473181</v>
      </c>
      <c r="D37" s="6">
        <f>D7/D$29</f>
        <v>0.07057057057057058</v>
      </c>
      <c r="E37" s="6">
        <f>E7/E$29</f>
        <v>0</v>
      </c>
      <c r="F37" s="6">
        <f>F7/F$29</f>
        <v>0.03140237955919641</v>
      </c>
    </row>
    <row r="38" spans="1:6" ht="12.75">
      <c r="A38" s="3"/>
      <c r="B38" s="3" t="s">
        <v>77</v>
      </c>
      <c r="C38" s="5">
        <f>C8/C$30</f>
        <v>0.03255813953488372</v>
      </c>
      <c r="D38" s="5">
        <f>D8/D$30</f>
        <v>0.04411764705882353</v>
      </c>
      <c r="E38" s="5">
        <f>E8/E$30</f>
        <v>0</v>
      </c>
      <c r="F38" s="5">
        <f>F8/F$30</f>
        <v>0.03591160220994475</v>
      </c>
    </row>
    <row r="39" spans="1:6" ht="12.75">
      <c r="A39" s="1" t="s">
        <v>13</v>
      </c>
      <c r="B39" s="1" t="s">
        <v>76</v>
      </c>
      <c r="C39" s="6">
        <f>C9/C$29</f>
        <v>0.18995558592415443</v>
      </c>
      <c r="D39" s="6">
        <f>D9/D$29</f>
        <v>0.12562562562562563</v>
      </c>
      <c r="E39" s="6">
        <f>E9/E$29</f>
        <v>0.0049504950495049506</v>
      </c>
      <c r="F39" s="6">
        <f>F9/F$29</f>
        <v>0.15759703530329627</v>
      </c>
    </row>
    <row r="40" spans="1:6" ht="12.75">
      <c r="A40" s="3"/>
      <c r="B40" s="3" t="s">
        <v>77</v>
      </c>
      <c r="C40" s="5">
        <f>C10/C$30</f>
        <v>0.20465116279069767</v>
      </c>
      <c r="D40" s="5">
        <f>D10/D$30</f>
        <v>0.16911764705882354</v>
      </c>
      <c r="E40" s="5">
        <f>E10/E$30</f>
        <v>0.09090909090909091</v>
      </c>
      <c r="F40" s="5">
        <f>F10/F$30</f>
        <v>0.1878453038674033</v>
      </c>
    </row>
    <row r="41" spans="1:6" ht="12.75">
      <c r="A41" s="1" t="s">
        <v>14</v>
      </c>
      <c r="B41" s="1" t="s">
        <v>76</v>
      </c>
      <c r="C41" s="6">
        <f>C11/C$29</f>
        <v>0.09771096686026648</v>
      </c>
      <c r="D41" s="6">
        <f>D11/D$29</f>
        <v>0.07207207207207207</v>
      </c>
      <c r="E41" s="6">
        <f>E11/E$29</f>
        <v>0</v>
      </c>
      <c r="F41" s="6">
        <f>F11/F$29</f>
        <v>0.0838697093817047</v>
      </c>
    </row>
    <row r="42" spans="1:6" ht="12.75">
      <c r="A42" s="3"/>
      <c r="B42" s="3" t="s">
        <v>77</v>
      </c>
      <c r="C42" s="5">
        <f>C12/C$30</f>
        <v>0.15348837209302327</v>
      </c>
      <c r="D42" s="5">
        <f>D12/D$30</f>
        <v>0.14705882352941177</v>
      </c>
      <c r="E42" s="5">
        <f>E12/E$30</f>
        <v>0</v>
      </c>
      <c r="F42" s="5">
        <f>F12/F$30</f>
        <v>0.1464088397790055</v>
      </c>
    </row>
    <row r="43" spans="1:6" ht="12.75">
      <c r="A43" s="1" t="s">
        <v>15</v>
      </c>
      <c r="B43" s="1" t="s">
        <v>76</v>
      </c>
      <c r="C43" s="6">
        <f>C13/C$29</f>
        <v>0.02869832593098736</v>
      </c>
      <c r="D43" s="6">
        <f>D13/D$29</f>
        <v>0.15365365365365366</v>
      </c>
      <c r="E43" s="6">
        <f>E13/E$29</f>
        <v>0.4306930693069307</v>
      </c>
      <c r="F43" s="6">
        <f>F13/F$29</f>
        <v>0.0932319094987322</v>
      </c>
    </row>
    <row r="44" spans="1:6" ht="12.75">
      <c r="A44" s="3"/>
      <c r="B44" s="3" t="s">
        <v>77</v>
      </c>
      <c r="C44" s="5">
        <f>C14/C$30</f>
        <v>0.06046511627906977</v>
      </c>
      <c r="D44" s="5">
        <f>D14/D$30</f>
        <v>0.13970588235294118</v>
      </c>
      <c r="E44" s="5">
        <f>E14/E$30</f>
        <v>0.09090909090909091</v>
      </c>
      <c r="F44" s="5">
        <f>F14/F$30</f>
        <v>0.09116022099447514</v>
      </c>
    </row>
    <row r="45" spans="1:6" ht="12.75">
      <c r="A45" s="1" t="s">
        <v>16</v>
      </c>
      <c r="B45" s="1" t="s">
        <v>76</v>
      </c>
      <c r="C45" s="6">
        <f>C15/C$29</f>
        <v>0.05534677143833276</v>
      </c>
      <c r="D45" s="6">
        <f>D15/D$29</f>
        <v>0.15115115115115116</v>
      </c>
      <c r="E45" s="6">
        <f>E15/E$29</f>
        <v>0.3613861386138614</v>
      </c>
      <c r="F45" s="6">
        <f>F15/F$29</f>
        <v>0.10473961380924517</v>
      </c>
    </row>
    <row r="46" spans="1:6" ht="12.75">
      <c r="A46" s="3"/>
      <c r="B46" s="3" t="s">
        <v>77</v>
      </c>
      <c r="C46" s="5">
        <f>C16/C$30</f>
        <v>0.08372093023255814</v>
      </c>
      <c r="D46" s="5">
        <f>D16/D$30</f>
        <v>0.125</v>
      </c>
      <c r="E46" s="5">
        <f>E16/E$30</f>
        <v>0.09090909090909091</v>
      </c>
      <c r="F46" s="5">
        <f>F16/F$30</f>
        <v>0.09944751381215469</v>
      </c>
    </row>
    <row r="47" spans="1:6" ht="12.75">
      <c r="A47" s="1" t="s">
        <v>17</v>
      </c>
      <c r="B47" s="1" t="s">
        <v>76</v>
      </c>
      <c r="C47" s="6">
        <f>C17/C$29</f>
        <v>0.2640929279125384</v>
      </c>
      <c r="D47" s="6">
        <f>D17/D$29</f>
        <v>0.08008008008008008</v>
      </c>
      <c r="E47" s="6">
        <f>E17/E$29</f>
        <v>0.009900990099009901</v>
      </c>
      <c r="F47" s="6">
        <f>F17/F$29</f>
        <v>0.18236785644626488</v>
      </c>
    </row>
    <row r="48" spans="1:6" ht="12.75">
      <c r="A48" s="3"/>
      <c r="B48" s="3" t="s">
        <v>77</v>
      </c>
      <c r="C48" s="5">
        <f>C18/C$30</f>
        <v>0.13488372093023257</v>
      </c>
      <c r="D48" s="5">
        <f>D18/D$30</f>
        <v>0.10294117647058823</v>
      </c>
      <c r="E48" s="5">
        <f>E18/E$30</f>
        <v>0.09090909090909091</v>
      </c>
      <c r="F48" s="5">
        <f>F18/F$30</f>
        <v>0.12154696132596685</v>
      </c>
    </row>
    <row r="49" spans="1:6" ht="12.75">
      <c r="A49" s="1" t="s">
        <v>18</v>
      </c>
      <c r="B49" s="1" t="s">
        <v>76</v>
      </c>
      <c r="C49" s="6">
        <f>C19/C$29</f>
        <v>0.14827468397676802</v>
      </c>
      <c r="D49" s="6">
        <f>D19/D$29</f>
        <v>0.08208208208208208</v>
      </c>
      <c r="E49" s="6">
        <f>E19/E$29</f>
        <v>0.10396039603960396</v>
      </c>
      <c r="F49" s="6">
        <f>F19/F$29</f>
        <v>0.12073337234250049</v>
      </c>
    </row>
    <row r="50" spans="1:6" ht="12.75">
      <c r="A50" s="3"/>
      <c r="B50" s="3" t="s">
        <v>77</v>
      </c>
      <c r="C50" s="5">
        <f>C20/C$30</f>
        <v>0.14418604651162792</v>
      </c>
      <c r="D50" s="5">
        <f>D20/D$30</f>
        <v>0.09558823529411764</v>
      </c>
      <c r="E50" s="5">
        <f>E20/E$30</f>
        <v>0.2727272727272727</v>
      </c>
      <c r="F50" s="5">
        <f>F20/F$30</f>
        <v>0.1298342541436464</v>
      </c>
    </row>
    <row r="51" spans="1:6" ht="12.75">
      <c r="A51" s="1" t="s">
        <v>19</v>
      </c>
      <c r="B51" s="1" t="s">
        <v>76</v>
      </c>
      <c r="C51" s="6">
        <f>C21/C$29</f>
        <v>0.10351896139391868</v>
      </c>
      <c r="D51" s="6">
        <f>D21/D$29</f>
        <v>0.16516516516516516</v>
      </c>
      <c r="E51" s="6">
        <f>E21/E$29</f>
        <v>0</v>
      </c>
      <c r="F51" s="6">
        <f>F21/F$29</f>
        <v>0.12346401404330018</v>
      </c>
    </row>
    <row r="52" spans="1:6" ht="12.75">
      <c r="A52" s="3"/>
      <c r="B52" s="3" t="s">
        <v>77</v>
      </c>
      <c r="C52" s="5">
        <f>C22/C$30</f>
        <v>0.09767441860465116</v>
      </c>
      <c r="D52" s="5">
        <f>D22/D$30</f>
        <v>0.10294117647058823</v>
      </c>
      <c r="E52" s="5">
        <f>E22/E$30</f>
        <v>0</v>
      </c>
      <c r="F52" s="5">
        <f>F22/F$30</f>
        <v>0.09668508287292818</v>
      </c>
    </row>
    <row r="53" spans="1:6" ht="12.75">
      <c r="A53" s="1" t="s">
        <v>20</v>
      </c>
      <c r="B53" s="1" t="s">
        <v>76</v>
      </c>
      <c r="C53" s="6">
        <f>C23/C$29</f>
        <v>0.04373078237102836</v>
      </c>
      <c r="D53" s="6">
        <f>D23/D$29</f>
        <v>0.04454454454454455</v>
      </c>
      <c r="E53" s="6">
        <f>E23/E$29</f>
        <v>0</v>
      </c>
      <c r="F53" s="6">
        <f>F23/F$29</f>
        <v>0.042324946362395165</v>
      </c>
    </row>
    <row r="54" spans="1:6" ht="12.75">
      <c r="A54" s="3"/>
      <c r="B54" s="3" t="s">
        <v>77</v>
      </c>
      <c r="C54" s="5">
        <f>C24/C$30</f>
        <v>0.03255813953488372</v>
      </c>
      <c r="D54" s="5">
        <f>D24/D$30</f>
        <v>0.03676470588235294</v>
      </c>
      <c r="E54" s="5">
        <f>E24/E$30</f>
        <v>0</v>
      </c>
      <c r="F54" s="5">
        <f>F24/F$30</f>
        <v>0.03314917127071823</v>
      </c>
    </row>
    <row r="55" spans="1:6" ht="12.75">
      <c r="A55" s="1" t="s">
        <v>7</v>
      </c>
      <c r="B55" s="1" t="s">
        <v>76</v>
      </c>
      <c r="C55" s="6">
        <f>C25/C$29</f>
        <v>0.018790570550051247</v>
      </c>
      <c r="D55" s="6">
        <f>D25/D$29</f>
        <v>0.0035035035035035035</v>
      </c>
      <c r="E55" s="6">
        <f>E25/E$29</f>
        <v>0.054455445544554455</v>
      </c>
      <c r="F55" s="6">
        <f>F25/F$29</f>
        <v>0.014238346011312658</v>
      </c>
    </row>
    <row r="56" spans="1:6" ht="12.75">
      <c r="A56" s="3"/>
      <c r="B56" s="3" t="s">
        <v>77</v>
      </c>
      <c r="C56" s="5">
        <f>C26/C$30</f>
        <v>0.023255813953488372</v>
      </c>
      <c r="D56" s="5">
        <f>D26/D$30</f>
        <v>0.007352941176470588</v>
      </c>
      <c r="E56" s="5">
        <f>E26/E$30</f>
        <v>0.18181818181818182</v>
      </c>
      <c r="F56" s="5">
        <f>F26/F$30</f>
        <v>0.022099447513812154</v>
      </c>
    </row>
    <row r="57" spans="1:6" ht="12.75">
      <c r="A57" s="1" t="s">
        <v>21</v>
      </c>
      <c r="B57" s="1" t="s">
        <v>76</v>
      </c>
      <c r="C57" s="6">
        <f>C27/C$29</f>
        <v>0.03211479330372395</v>
      </c>
      <c r="D57" s="6">
        <f>D27/D$29</f>
        <v>0.004004004004004004</v>
      </c>
      <c r="E57" s="6">
        <f>E27/E$29</f>
        <v>0</v>
      </c>
      <c r="F57" s="6">
        <f>F27/F$29</f>
        <v>0.01989467524868344</v>
      </c>
    </row>
    <row r="58" spans="1:6" ht="12.75">
      <c r="A58" s="3"/>
      <c r="B58" s="3" t="s">
        <v>77</v>
      </c>
      <c r="C58" s="5">
        <f>C28/C$30</f>
        <v>0.023255813953488372</v>
      </c>
      <c r="D58" s="5">
        <f>D28/D$30</f>
        <v>0.022058823529411766</v>
      </c>
      <c r="E58" s="5">
        <f>E28/E$30</f>
        <v>0</v>
      </c>
      <c r="F58" s="5">
        <f>F28/F$30</f>
        <v>0.022099447513812154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16</v>
      </c>
      <c r="D68" s="8">
        <f>D5/D6</f>
        <v>95</v>
      </c>
      <c r="E68" s="8">
        <f>E5/E6</f>
        <v>3.5</v>
      </c>
      <c r="F68" s="8">
        <f>F5/F6</f>
        <v>26.8</v>
      </c>
    </row>
    <row r="69" spans="1:6" ht="12.75">
      <c r="A69" s="1" t="s">
        <v>12</v>
      </c>
      <c r="B69" s="1" t="s">
        <v>82</v>
      </c>
      <c r="C69" s="7">
        <f>C7/C8</f>
        <v>2.857142857142857</v>
      </c>
      <c r="D69" s="7">
        <f>D7/D8</f>
        <v>23.5</v>
      </c>
      <c r="E69" s="7" t="e">
        <f>E7/E8</f>
        <v>#DIV/0!</v>
      </c>
      <c r="F69" s="7">
        <f>F7/F8</f>
        <v>12.384615384615385</v>
      </c>
    </row>
    <row r="70" spans="1:6" ht="12.75">
      <c r="A70" s="3" t="s">
        <v>13</v>
      </c>
      <c r="B70" s="3" t="s">
        <v>82</v>
      </c>
      <c r="C70" s="8">
        <f>C9/C10</f>
        <v>12.636363636363637</v>
      </c>
      <c r="D70" s="8">
        <f>D9/D10</f>
        <v>10.91304347826087</v>
      </c>
      <c r="E70" s="8">
        <f>E9/E10</f>
        <v>1</v>
      </c>
      <c r="F70" s="8">
        <f>F9/F10</f>
        <v>11.882352941176471</v>
      </c>
    </row>
    <row r="71" spans="1:6" ht="12.75">
      <c r="A71" s="1" t="s">
        <v>14</v>
      </c>
      <c r="B71" s="1" t="s">
        <v>82</v>
      </c>
      <c r="C71" s="7">
        <f>C11/C12</f>
        <v>8.666666666666666</v>
      </c>
      <c r="D71" s="7">
        <f>D11/D12</f>
        <v>7.2</v>
      </c>
      <c r="E71" s="7" t="e">
        <f>E11/E12</f>
        <v>#DIV/0!</v>
      </c>
      <c r="F71" s="7">
        <f>F11/F12</f>
        <v>8.11320754716981</v>
      </c>
    </row>
    <row r="72" spans="1:6" ht="12.75">
      <c r="A72" s="3" t="s">
        <v>15</v>
      </c>
      <c r="B72" s="3" t="s">
        <v>82</v>
      </c>
      <c r="C72" s="8">
        <f>C13/C14</f>
        <v>6.461538461538462</v>
      </c>
      <c r="D72" s="8">
        <f>D13/D14</f>
        <v>16.157894736842106</v>
      </c>
      <c r="E72" s="8">
        <f>E13/E14</f>
        <v>87</v>
      </c>
      <c r="F72" s="8">
        <f>F13/F14</f>
        <v>14.484848484848484</v>
      </c>
    </row>
    <row r="73" spans="1:6" ht="12.75">
      <c r="A73" s="1" t="s">
        <v>16</v>
      </c>
      <c r="B73" s="1" t="s">
        <v>82</v>
      </c>
      <c r="C73" s="7">
        <f>C15/C16</f>
        <v>9</v>
      </c>
      <c r="D73" s="7">
        <f>D15/D16</f>
        <v>17.764705882352942</v>
      </c>
      <c r="E73" s="7">
        <f>E15/E16</f>
        <v>73</v>
      </c>
      <c r="F73" s="7">
        <f>F15/F16</f>
        <v>14.916666666666666</v>
      </c>
    </row>
    <row r="74" spans="1:6" ht="12.75">
      <c r="A74" s="3" t="s">
        <v>17</v>
      </c>
      <c r="B74" s="3" t="s">
        <v>82</v>
      </c>
      <c r="C74" s="8">
        <f>C17/C18</f>
        <v>26.655172413793103</v>
      </c>
      <c r="D74" s="8">
        <f>D17/D18</f>
        <v>11.428571428571429</v>
      </c>
      <c r="E74" s="8">
        <f>E17/E18</f>
        <v>2</v>
      </c>
      <c r="F74" s="8">
        <f>F17/F18</f>
        <v>21.25</v>
      </c>
    </row>
    <row r="75" spans="1:6" ht="12.75">
      <c r="A75" s="1" t="s">
        <v>18</v>
      </c>
      <c r="B75" s="1" t="s">
        <v>82</v>
      </c>
      <c r="C75" s="7">
        <f>C19/C20</f>
        <v>14</v>
      </c>
      <c r="D75" s="7">
        <f>D19/D20</f>
        <v>12.615384615384615</v>
      </c>
      <c r="E75" s="7">
        <f>E19/E20</f>
        <v>7</v>
      </c>
      <c r="F75" s="7">
        <f>F19/F20</f>
        <v>13.170212765957446</v>
      </c>
    </row>
    <row r="76" spans="1:6" ht="12.75">
      <c r="A76" s="3" t="s">
        <v>19</v>
      </c>
      <c r="B76" s="3" t="s">
        <v>82</v>
      </c>
      <c r="C76" s="8">
        <f>C21/C22</f>
        <v>14.428571428571429</v>
      </c>
      <c r="D76" s="8">
        <f>D21/D22</f>
        <v>23.571428571428573</v>
      </c>
      <c r="E76" s="8" t="e">
        <f>E21/E22</f>
        <v>#DIV/0!</v>
      </c>
      <c r="F76" s="8">
        <f>F21/F22</f>
        <v>18.085714285714285</v>
      </c>
    </row>
    <row r="77" spans="1:6" ht="12.75">
      <c r="A77" s="9" t="s">
        <v>20</v>
      </c>
      <c r="B77" s="9" t="s">
        <v>82</v>
      </c>
      <c r="C77" s="8">
        <f>C23/C24</f>
        <v>18.285714285714285</v>
      </c>
      <c r="D77" s="8">
        <f>D23/D24</f>
        <v>17.8</v>
      </c>
      <c r="E77" s="8" t="e">
        <f>E23/E24</f>
        <v>#DIV/0!</v>
      </c>
      <c r="F77" s="8">
        <f>F23/F24</f>
        <v>18.083333333333332</v>
      </c>
    </row>
    <row r="78" spans="1:6" ht="12.75">
      <c r="A78" s="9" t="s">
        <v>7</v>
      </c>
      <c r="B78" s="9" t="s">
        <v>82</v>
      </c>
      <c r="C78" s="8">
        <f>C25/C26</f>
        <v>11</v>
      </c>
      <c r="D78" s="8">
        <f>D25/D26</f>
        <v>7</v>
      </c>
      <c r="E78" s="8">
        <f>E25/E26</f>
        <v>5.5</v>
      </c>
      <c r="F78" s="8">
        <f>F25/F26</f>
        <v>9.125</v>
      </c>
    </row>
    <row r="79" spans="1:6" ht="12.75">
      <c r="A79" s="9" t="s">
        <v>21</v>
      </c>
      <c r="B79" s="9" t="s">
        <v>82</v>
      </c>
      <c r="C79" s="8">
        <f>C27/C28</f>
        <v>18.8</v>
      </c>
      <c r="D79" s="8">
        <f>D27/D28</f>
        <v>2.6666666666666665</v>
      </c>
      <c r="E79" s="8" t="e">
        <f>E27/E28</f>
        <v>#DIV/0!</v>
      </c>
      <c r="F79" s="8">
        <f>F27/F28</f>
        <v>12.75</v>
      </c>
    </row>
    <row r="80" spans="1:6" ht="12.75">
      <c r="A80" s="10" t="s">
        <v>8</v>
      </c>
      <c r="B80" s="10" t="s">
        <v>82</v>
      </c>
      <c r="C80" s="8">
        <f>C29/C30</f>
        <v>13.613953488372093</v>
      </c>
      <c r="D80" s="8">
        <f>D29/D30</f>
        <v>14.691176470588236</v>
      </c>
      <c r="E80" s="8">
        <f>E29/E30</f>
        <v>18.363636363636363</v>
      </c>
      <c r="F80" s="8">
        <f>F29/F30</f>
        <v>14.162983425414364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57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42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/>
      <c r="D7" s="2"/>
      <c r="E7" s="2">
        <v>4</v>
      </c>
      <c r="F7" s="2">
        <v>4</v>
      </c>
    </row>
    <row r="8" spans="1:6" ht="12.75">
      <c r="A8" s="4"/>
      <c r="B8" s="4" t="s">
        <v>11</v>
      </c>
      <c r="C8" s="4"/>
      <c r="D8" s="4"/>
      <c r="E8" s="4">
        <v>1</v>
      </c>
      <c r="F8" s="4">
        <v>1</v>
      </c>
    </row>
    <row r="9" spans="1:6" ht="12.75">
      <c r="A9" s="2" t="s">
        <v>13</v>
      </c>
      <c r="B9" s="2" t="s">
        <v>10</v>
      </c>
      <c r="C9" s="2">
        <v>75</v>
      </c>
      <c r="D9" s="2"/>
      <c r="E9" s="2"/>
      <c r="F9" s="2">
        <v>75</v>
      </c>
    </row>
    <row r="10" spans="1:6" ht="12.75">
      <c r="A10" s="4"/>
      <c r="B10" s="4" t="s">
        <v>11</v>
      </c>
      <c r="C10" s="4">
        <v>6</v>
      </c>
      <c r="D10" s="4"/>
      <c r="E10" s="4"/>
      <c r="F10" s="4">
        <v>6</v>
      </c>
    </row>
    <row r="11" spans="1:6" ht="12.75">
      <c r="A11" s="2" t="s">
        <v>14</v>
      </c>
      <c r="B11" s="2" t="s">
        <v>10</v>
      </c>
      <c r="C11" s="2">
        <v>14</v>
      </c>
      <c r="D11" s="2">
        <v>7</v>
      </c>
      <c r="E11" s="2"/>
      <c r="F11" s="2">
        <v>21</v>
      </c>
    </row>
    <row r="12" spans="1:6" ht="12.75">
      <c r="A12" s="4"/>
      <c r="B12" s="4" t="s">
        <v>11</v>
      </c>
      <c r="C12" s="4">
        <v>1</v>
      </c>
      <c r="D12" s="4">
        <v>1</v>
      </c>
      <c r="E12" s="4"/>
      <c r="F12" s="4">
        <v>2</v>
      </c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>
        <v>63</v>
      </c>
      <c r="D15" s="2"/>
      <c r="E15" s="2"/>
      <c r="F15" s="2">
        <v>63</v>
      </c>
    </row>
    <row r="16" spans="1:6" ht="12.75">
      <c r="A16" s="4"/>
      <c r="B16" s="4" t="s">
        <v>11</v>
      </c>
      <c r="C16" s="4">
        <v>4</v>
      </c>
      <c r="D16" s="4"/>
      <c r="E16" s="4"/>
      <c r="F16" s="4">
        <v>4</v>
      </c>
    </row>
    <row r="17" spans="1:6" ht="12.75">
      <c r="A17" s="2" t="s">
        <v>17</v>
      </c>
      <c r="B17" s="2" t="s">
        <v>10</v>
      </c>
      <c r="C17" s="2">
        <v>107</v>
      </c>
      <c r="D17" s="2">
        <v>14</v>
      </c>
      <c r="E17" s="2"/>
      <c r="F17" s="2">
        <v>121</v>
      </c>
    </row>
    <row r="18" spans="1:6" ht="12.75">
      <c r="A18" s="4"/>
      <c r="B18" s="4" t="s">
        <v>11</v>
      </c>
      <c r="C18" s="4">
        <v>7</v>
      </c>
      <c r="D18" s="4">
        <v>2</v>
      </c>
      <c r="E18" s="4"/>
      <c r="F18" s="4">
        <v>9</v>
      </c>
    </row>
    <row r="19" spans="1:6" ht="12.75">
      <c r="A19" s="2" t="s">
        <v>18</v>
      </c>
      <c r="B19" s="2" t="s">
        <v>10</v>
      </c>
      <c r="C19" s="2">
        <v>31</v>
      </c>
      <c r="D19" s="2">
        <v>21</v>
      </c>
      <c r="E19" s="2"/>
      <c r="F19" s="2">
        <v>52</v>
      </c>
    </row>
    <row r="20" spans="1:6" ht="12.75">
      <c r="A20" s="4"/>
      <c r="B20" s="4" t="s">
        <v>11</v>
      </c>
      <c r="C20" s="4">
        <v>4</v>
      </c>
      <c r="D20" s="4">
        <v>1</v>
      </c>
      <c r="E20" s="4"/>
      <c r="F20" s="4">
        <v>5</v>
      </c>
    </row>
    <row r="21" spans="1:6" ht="12.75">
      <c r="A21" s="2" t="s">
        <v>19</v>
      </c>
      <c r="B21" s="2" t="s">
        <v>10</v>
      </c>
      <c r="C21" s="2">
        <v>62</v>
      </c>
      <c r="D21" s="2">
        <v>3</v>
      </c>
      <c r="E21" s="2"/>
      <c r="F21" s="2">
        <v>65</v>
      </c>
    </row>
    <row r="22" spans="1:6" ht="12.75">
      <c r="A22" s="4"/>
      <c r="B22" s="4" t="s">
        <v>11</v>
      </c>
      <c r="C22" s="4">
        <v>2</v>
      </c>
      <c r="D22" s="4">
        <v>1</v>
      </c>
      <c r="E22" s="4"/>
      <c r="F22" s="4">
        <v>3</v>
      </c>
    </row>
    <row r="23" spans="1:6" ht="12.75">
      <c r="A23" s="2" t="s">
        <v>20</v>
      </c>
      <c r="B23" s="2" t="s">
        <v>10</v>
      </c>
      <c r="C23" s="2">
        <v>5</v>
      </c>
      <c r="D23" s="2"/>
      <c r="E23" s="2">
        <v>4</v>
      </c>
      <c r="F23" s="2">
        <v>9</v>
      </c>
    </row>
    <row r="24" spans="1:6" ht="12.75">
      <c r="A24" s="4"/>
      <c r="B24" s="4" t="s">
        <v>11</v>
      </c>
      <c r="C24" s="4">
        <v>1</v>
      </c>
      <c r="D24" s="4"/>
      <c r="E24" s="4">
        <v>1</v>
      </c>
      <c r="F24" s="4">
        <v>2</v>
      </c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>
        <v>5</v>
      </c>
      <c r="D27" s="2">
        <v>206</v>
      </c>
      <c r="E27" s="2"/>
      <c r="F27" s="2">
        <v>211</v>
      </c>
    </row>
    <row r="28" spans="1:6" ht="12.75">
      <c r="A28" s="4"/>
      <c r="B28" s="4" t="s">
        <v>11</v>
      </c>
      <c r="C28" s="4">
        <v>1</v>
      </c>
      <c r="D28" s="4">
        <v>1</v>
      </c>
      <c r="E28" s="4"/>
      <c r="F28" s="4">
        <v>2</v>
      </c>
    </row>
    <row r="29" spans="1:6" ht="12.75">
      <c r="A29" s="2" t="s">
        <v>22</v>
      </c>
      <c r="B29" s="2"/>
      <c r="C29" s="2">
        <v>362</v>
      </c>
      <c r="D29" s="2">
        <v>251</v>
      </c>
      <c r="E29" s="2">
        <v>8</v>
      </c>
      <c r="F29" s="2">
        <v>621</v>
      </c>
    </row>
    <row r="30" spans="1:6" ht="12.75">
      <c r="A30" s="4" t="s">
        <v>23</v>
      </c>
      <c r="B30" s="4"/>
      <c r="C30" s="4">
        <v>26</v>
      </c>
      <c r="D30" s="4">
        <v>6</v>
      </c>
      <c r="E30" s="4">
        <v>2</v>
      </c>
      <c r="F30" s="4">
        <v>34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</v>
      </c>
      <c r="D37" s="6">
        <f>D7/D$29</f>
        <v>0</v>
      </c>
      <c r="E37" s="6">
        <f>E7/E$29</f>
        <v>0.5</v>
      </c>
      <c r="F37" s="6">
        <f>F7/F$29</f>
        <v>0.00644122383252818</v>
      </c>
    </row>
    <row r="38" spans="1:6" ht="12.75">
      <c r="A38" s="3"/>
      <c r="B38" s="3" t="s">
        <v>77</v>
      </c>
      <c r="C38" s="5">
        <f>C8/C$30</f>
        <v>0</v>
      </c>
      <c r="D38" s="5">
        <f>D8/D$30</f>
        <v>0</v>
      </c>
      <c r="E38" s="5">
        <f>E8/E$30</f>
        <v>0.5</v>
      </c>
      <c r="F38" s="5">
        <f>F8/F$30</f>
        <v>0.029411764705882353</v>
      </c>
    </row>
    <row r="39" spans="1:6" ht="12.75">
      <c r="A39" s="1" t="s">
        <v>13</v>
      </c>
      <c r="B39" s="1" t="s">
        <v>76</v>
      </c>
      <c r="C39" s="6">
        <f>C9/C$29</f>
        <v>0.20718232044198895</v>
      </c>
      <c r="D39" s="6">
        <f>D9/D$29</f>
        <v>0</v>
      </c>
      <c r="E39" s="6">
        <f>E9/E$29</f>
        <v>0</v>
      </c>
      <c r="F39" s="6">
        <f>F9/F$29</f>
        <v>0.12077294685990338</v>
      </c>
    </row>
    <row r="40" spans="1:6" ht="12.75">
      <c r="A40" s="3"/>
      <c r="B40" s="3" t="s">
        <v>77</v>
      </c>
      <c r="C40" s="5">
        <f>C10/C$30</f>
        <v>0.23076923076923078</v>
      </c>
      <c r="D40" s="5">
        <f>D10/D$30</f>
        <v>0</v>
      </c>
      <c r="E40" s="5">
        <f>E10/E$30</f>
        <v>0</v>
      </c>
      <c r="F40" s="5">
        <f>F10/F$30</f>
        <v>0.17647058823529413</v>
      </c>
    </row>
    <row r="41" spans="1:6" ht="12.75">
      <c r="A41" s="1" t="s">
        <v>14</v>
      </c>
      <c r="B41" s="1" t="s">
        <v>76</v>
      </c>
      <c r="C41" s="6">
        <f>C11/C$29</f>
        <v>0.03867403314917127</v>
      </c>
      <c r="D41" s="6">
        <f>D11/D$29</f>
        <v>0.027888446215139442</v>
      </c>
      <c r="E41" s="6">
        <f>E11/E$29</f>
        <v>0</v>
      </c>
      <c r="F41" s="6">
        <f>F11/F$29</f>
        <v>0.033816425120772944</v>
      </c>
    </row>
    <row r="42" spans="1:6" ht="12.75">
      <c r="A42" s="3"/>
      <c r="B42" s="3" t="s">
        <v>77</v>
      </c>
      <c r="C42" s="5">
        <f>C12/C$30</f>
        <v>0.038461538461538464</v>
      </c>
      <c r="D42" s="5">
        <f>D12/D$30</f>
        <v>0.16666666666666666</v>
      </c>
      <c r="E42" s="5">
        <f>E12/E$30</f>
        <v>0</v>
      </c>
      <c r="F42" s="5">
        <f>F12/F$30</f>
        <v>0.058823529411764705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>
        <f>E13/E$29</f>
        <v>0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>
        <f>E14/E$30</f>
        <v>0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0.17403314917127072</v>
      </c>
      <c r="D45" s="6">
        <f>D15/D$29</f>
        <v>0</v>
      </c>
      <c r="E45" s="6">
        <f>E15/E$29</f>
        <v>0</v>
      </c>
      <c r="F45" s="6">
        <f>F15/F$29</f>
        <v>0.10144927536231885</v>
      </c>
    </row>
    <row r="46" spans="1:6" ht="12.75">
      <c r="A46" s="3"/>
      <c r="B46" s="3" t="s">
        <v>77</v>
      </c>
      <c r="C46" s="5">
        <f>C16/C$30</f>
        <v>0.15384615384615385</v>
      </c>
      <c r="D46" s="5">
        <f>D16/D$30</f>
        <v>0</v>
      </c>
      <c r="E46" s="5">
        <f>E16/E$30</f>
        <v>0</v>
      </c>
      <c r="F46" s="5">
        <f>F16/F$30</f>
        <v>0.11764705882352941</v>
      </c>
    </row>
    <row r="47" spans="1:6" ht="12.75">
      <c r="A47" s="1" t="s">
        <v>17</v>
      </c>
      <c r="B47" s="1" t="s">
        <v>76</v>
      </c>
      <c r="C47" s="6">
        <f>C17/C$29</f>
        <v>0.2955801104972376</v>
      </c>
      <c r="D47" s="6">
        <f>D17/D$29</f>
        <v>0.055776892430278883</v>
      </c>
      <c r="E47" s="6">
        <f>E17/E$29</f>
        <v>0</v>
      </c>
      <c r="F47" s="6">
        <f>F17/F$29</f>
        <v>0.19484702093397746</v>
      </c>
    </row>
    <row r="48" spans="1:6" ht="12.75">
      <c r="A48" s="3"/>
      <c r="B48" s="3" t="s">
        <v>77</v>
      </c>
      <c r="C48" s="5">
        <f>C18/C$30</f>
        <v>0.2692307692307692</v>
      </c>
      <c r="D48" s="5">
        <f>D18/D$30</f>
        <v>0.3333333333333333</v>
      </c>
      <c r="E48" s="5">
        <f>E18/E$30</f>
        <v>0</v>
      </c>
      <c r="F48" s="5">
        <f>F18/F$30</f>
        <v>0.2647058823529412</v>
      </c>
    </row>
    <row r="49" spans="1:6" ht="12.75">
      <c r="A49" s="1" t="s">
        <v>18</v>
      </c>
      <c r="B49" s="1" t="s">
        <v>76</v>
      </c>
      <c r="C49" s="6">
        <f>C19/C$29</f>
        <v>0.0856353591160221</v>
      </c>
      <c r="D49" s="6">
        <f>D19/D$29</f>
        <v>0.08366533864541832</v>
      </c>
      <c r="E49" s="6">
        <f>E19/E$29</f>
        <v>0</v>
      </c>
      <c r="F49" s="6">
        <f>F19/F$29</f>
        <v>0.08373590982286634</v>
      </c>
    </row>
    <row r="50" spans="1:6" ht="12.75">
      <c r="A50" s="3"/>
      <c r="B50" s="3" t="s">
        <v>77</v>
      </c>
      <c r="C50" s="5">
        <f>C20/C$30</f>
        <v>0.15384615384615385</v>
      </c>
      <c r="D50" s="5">
        <f>D20/D$30</f>
        <v>0.16666666666666666</v>
      </c>
      <c r="E50" s="5">
        <f>E20/E$30</f>
        <v>0</v>
      </c>
      <c r="F50" s="5">
        <f>F20/F$30</f>
        <v>0.14705882352941177</v>
      </c>
    </row>
    <row r="51" spans="1:6" ht="12.75">
      <c r="A51" s="1" t="s">
        <v>19</v>
      </c>
      <c r="B51" s="1" t="s">
        <v>76</v>
      </c>
      <c r="C51" s="6">
        <f>C21/C$29</f>
        <v>0.1712707182320442</v>
      </c>
      <c r="D51" s="6">
        <f>D21/D$29</f>
        <v>0.01195219123505976</v>
      </c>
      <c r="E51" s="6">
        <f>E21/E$29</f>
        <v>0</v>
      </c>
      <c r="F51" s="6">
        <f>F21/F$29</f>
        <v>0.10466988727858294</v>
      </c>
    </row>
    <row r="52" spans="1:6" ht="12.75">
      <c r="A52" s="3"/>
      <c r="B52" s="3" t="s">
        <v>77</v>
      </c>
      <c r="C52" s="5">
        <f>C22/C$30</f>
        <v>0.07692307692307693</v>
      </c>
      <c r="D52" s="5">
        <f>D22/D$30</f>
        <v>0.16666666666666666</v>
      </c>
      <c r="E52" s="5">
        <f>E22/E$30</f>
        <v>0</v>
      </c>
      <c r="F52" s="5">
        <f>F22/F$30</f>
        <v>0.08823529411764706</v>
      </c>
    </row>
    <row r="53" spans="1:6" ht="12.75">
      <c r="A53" s="1" t="s">
        <v>20</v>
      </c>
      <c r="B53" s="1" t="s">
        <v>76</v>
      </c>
      <c r="C53" s="6">
        <f>C23/C$29</f>
        <v>0.013812154696132596</v>
      </c>
      <c r="D53" s="6">
        <f>D23/D$29</f>
        <v>0</v>
      </c>
      <c r="E53" s="6">
        <f>E23/E$29</f>
        <v>0.5</v>
      </c>
      <c r="F53" s="6">
        <f>F23/F$29</f>
        <v>0.014492753623188406</v>
      </c>
    </row>
    <row r="54" spans="1:6" ht="12.75">
      <c r="A54" s="3"/>
      <c r="B54" s="3" t="s">
        <v>77</v>
      </c>
      <c r="C54" s="5">
        <f>C24/C$30</f>
        <v>0.038461538461538464</v>
      </c>
      <c r="D54" s="5">
        <f>D24/D$30</f>
        <v>0</v>
      </c>
      <c r="E54" s="5">
        <f>E24/E$30</f>
        <v>0.5</v>
      </c>
      <c r="F54" s="5">
        <f>F24/F$30</f>
        <v>0.058823529411764705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>
        <f>E25/E$29</f>
        <v>0</v>
      </c>
      <c r="F55" s="6">
        <f>F25/F$29</f>
        <v>0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>
        <f>E26/E$30</f>
        <v>0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>
        <f>C27/C$29</f>
        <v>0.013812154696132596</v>
      </c>
      <c r="D57" s="6">
        <f>D27/D$29</f>
        <v>0.8207171314741036</v>
      </c>
      <c r="E57" s="6">
        <f>E27/E$29</f>
        <v>0</v>
      </c>
      <c r="F57" s="6">
        <f>F27/F$29</f>
        <v>0.3397745571658615</v>
      </c>
    </row>
    <row r="58" spans="1:6" ht="12.75">
      <c r="A58" s="3"/>
      <c r="B58" s="3" t="s">
        <v>77</v>
      </c>
      <c r="C58" s="5">
        <f>C28/C$30</f>
        <v>0.038461538461538464</v>
      </c>
      <c r="D58" s="5">
        <f>D28/D$30</f>
        <v>0.16666666666666666</v>
      </c>
      <c r="E58" s="5">
        <f>E28/E$30</f>
        <v>0</v>
      </c>
      <c r="F58" s="5">
        <f>F28/F$30</f>
        <v>0.058823529411764705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 t="e">
        <f>D7/D8</f>
        <v>#DIV/0!</v>
      </c>
      <c r="E69" s="7">
        <f>E7/E8</f>
        <v>4</v>
      </c>
      <c r="F69" s="7">
        <f>F7/F8</f>
        <v>4</v>
      </c>
    </row>
    <row r="70" spans="1:6" ht="12.75">
      <c r="A70" s="3" t="s">
        <v>13</v>
      </c>
      <c r="B70" s="3" t="s">
        <v>82</v>
      </c>
      <c r="C70" s="8">
        <f>C9/C10</f>
        <v>12.5</v>
      </c>
      <c r="D70" s="8" t="e">
        <f>D9/D10</f>
        <v>#DIV/0!</v>
      </c>
      <c r="E70" s="8" t="e">
        <f>E9/E10</f>
        <v>#DIV/0!</v>
      </c>
      <c r="F70" s="8">
        <f>F9/F10</f>
        <v>12.5</v>
      </c>
    </row>
    <row r="71" spans="1:6" ht="12.75">
      <c r="A71" s="1" t="s">
        <v>14</v>
      </c>
      <c r="B71" s="1" t="s">
        <v>82</v>
      </c>
      <c r="C71" s="7">
        <f>C11/C12</f>
        <v>14</v>
      </c>
      <c r="D71" s="7">
        <f>D11/D12</f>
        <v>7</v>
      </c>
      <c r="E71" s="7" t="e">
        <f>E11/E12</f>
        <v>#DIV/0!</v>
      </c>
      <c r="F71" s="7">
        <f>F11/F12</f>
        <v>10.5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>
        <f>C15/C16</f>
        <v>15.75</v>
      </c>
      <c r="D73" s="7" t="e">
        <f>D15/D16</f>
        <v>#DIV/0!</v>
      </c>
      <c r="E73" s="7" t="e">
        <f>E15/E16</f>
        <v>#DIV/0!</v>
      </c>
      <c r="F73" s="7">
        <f>F15/F16</f>
        <v>15.75</v>
      </c>
    </row>
    <row r="74" spans="1:6" ht="12.75">
      <c r="A74" s="3" t="s">
        <v>17</v>
      </c>
      <c r="B74" s="3" t="s">
        <v>82</v>
      </c>
      <c r="C74" s="8">
        <f>C17/C18</f>
        <v>15.285714285714286</v>
      </c>
      <c r="D74" s="8">
        <f>D17/D18</f>
        <v>7</v>
      </c>
      <c r="E74" s="8" t="e">
        <f>E17/E18</f>
        <v>#DIV/0!</v>
      </c>
      <c r="F74" s="8">
        <f>F17/F18</f>
        <v>13.444444444444445</v>
      </c>
    </row>
    <row r="75" spans="1:6" ht="12.75">
      <c r="A75" s="1" t="s">
        <v>18</v>
      </c>
      <c r="B75" s="1" t="s">
        <v>82</v>
      </c>
      <c r="C75" s="7">
        <f>C19/C20</f>
        <v>7.75</v>
      </c>
      <c r="D75" s="7">
        <f>D19/D20</f>
        <v>21</v>
      </c>
      <c r="E75" s="7" t="e">
        <f>E19/E20</f>
        <v>#DIV/0!</v>
      </c>
      <c r="F75" s="7">
        <f>F19/F20</f>
        <v>10.4</v>
      </c>
    </row>
    <row r="76" spans="1:6" ht="12.75">
      <c r="A76" s="3" t="s">
        <v>19</v>
      </c>
      <c r="B76" s="3" t="s">
        <v>82</v>
      </c>
      <c r="C76" s="8">
        <f>C21/C22</f>
        <v>31</v>
      </c>
      <c r="D76" s="8">
        <f>D21/D22</f>
        <v>3</v>
      </c>
      <c r="E76" s="8" t="e">
        <f>E21/E22</f>
        <v>#DIV/0!</v>
      </c>
      <c r="F76" s="8">
        <f>F21/F22</f>
        <v>21.666666666666668</v>
      </c>
    </row>
    <row r="77" spans="1:6" ht="12.75">
      <c r="A77" s="9" t="s">
        <v>20</v>
      </c>
      <c r="B77" s="9" t="s">
        <v>82</v>
      </c>
      <c r="C77" s="8">
        <f>C23/C24</f>
        <v>5</v>
      </c>
      <c r="D77" s="8" t="e">
        <f>D23/D24</f>
        <v>#DIV/0!</v>
      </c>
      <c r="E77" s="8">
        <f>E23/E24</f>
        <v>4</v>
      </c>
      <c r="F77" s="8">
        <f>F23/F24</f>
        <v>4.5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>
        <f>C27/C28</f>
        <v>5</v>
      </c>
      <c r="D79" s="8">
        <f>D27/D28</f>
        <v>206</v>
      </c>
      <c r="E79" s="8" t="e">
        <f>E27/E28</f>
        <v>#DIV/0!</v>
      </c>
      <c r="F79" s="8">
        <f>F27/F28</f>
        <v>105.5</v>
      </c>
    </row>
    <row r="80" spans="1:6" ht="12.75">
      <c r="A80" s="10" t="s">
        <v>8</v>
      </c>
      <c r="B80" s="10" t="s">
        <v>82</v>
      </c>
      <c r="C80" s="8">
        <f>C29/C30</f>
        <v>13.923076923076923</v>
      </c>
      <c r="D80" s="8">
        <f>D29/D30</f>
        <v>41.833333333333336</v>
      </c>
      <c r="E80" s="8">
        <f>E29/E30</f>
        <v>4</v>
      </c>
      <c r="F80" s="8">
        <f>F29/F30</f>
        <v>18.264705882352942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27.57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41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7</v>
      </c>
      <c r="D7" s="2">
        <v>18</v>
      </c>
      <c r="E7" s="2"/>
      <c r="F7" s="2">
        <v>25</v>
      </c>
    </row>
    <row r="8" spans="1:6" ht="12.75">
      <c r="A8" s="4"/>
      <c r="B8" s="4" t="s">
        <v>11</v>
      </c>
      <c r="C8" s="4">
        <v>2</v>
      </c>
      <c r="D8" s="4">
        <v>1</v>
      </c>
      <c r="E8" s="4"/>
      <c r="F8" s="4">
        <v>3</v>
      </c>
    </row>
    <row r="9" spans="1:6" ht="12.75">
      <c r="A9" s="2" t="s">
        <v>13</v>
      </c>
      <c r="B9" s="2" t="s">
        <v>10</v>
      </c>
      <c r="C9" s="2"/>
      <c r="D9" s="2"/>
      <c r="E9" s="2">
        <v>3</v>
      </c>
      <c r="F9" s="2">
        <v>3</v>
      </c>
    </row>
    <row r="10" spans="1:6" ht="12.75">
      <c r="A10" s="4"/>
      <c r="B10" s="4" t="s">
        <v>11</v>
      </c>
      <c r="C10" s="4"/>
      <c r="D10" s="4"/>
      <c r="E10" s="4">
        <v>1</v>
      </c>
      <c r="F10" s="4">
        <v>1</v>
      </c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/>
      <c r="D15" s="2"/>
      <c r="E15" s="2"/>
      <c r="F15" s="2"/>
    </row>
    <row r="16" spans="1:6" ht="12.75">
      <c r="A16" s="4"/>
      <c r="B16" s="4" t="s">
        <v>11</v>
      </c>
      <c r="C16" s="4"/>
      <c r="D16" s="4"/>
      <c r="E16" s="4"/>
      <c r="F16" s="4"/>
    </row>
    <row r="17" spans="1:6" ht="12.75">
      <c r="A17" s="2" t="s">
        <v>17</v>
      </c>
      <c r="B17" s="2" t="s">
        <v>10</v>
      </c>
      <c r="C17" s="2"/>
      <c r="D17" s="2"/>
      <c r="E17" s="2"/>
      <c r="F17" s="2"/>
    </row>
    <row r="18" spans="1:6" ht="12.75">
      <c r="A18" s="4"/>
      <c r="B18" s="4" t="s">
        <v>11</v>
      </c>
      <c r="C18" s="4"/>
      <c r="D18" s="4"/>
      <c r="E18" s="4"/>
      <c r="F18" s="4"/>
    </row>
    <row r="19" spans="1:6" ht="12.75">
      <c r="A19" s="2" t="s">
        <v>18</v>
      </c>
      <c r="B19" s="2" t="s">
        <v>10</v>
      </c>
      <c r="C19" s="2"/>
      <c r="D19" s="2">
        <v>4</v>
      </c>
      <c r="E19" s="2"/>
      <c r="F19" s="2">
        <v>4</v>
      </c>
    </row>
    <row r="20" spans="1:6" ht="12.75">
      <c r="A20" s="4"/>
      <c r="B20" s="4" t="s">
        <v>11</v>
      </c>
      <c r="C20" s="4"/>
      <c r="D20" s="4">
        <v>1</v>
      </c>
      <c r="E20" s="4"/>
      <c r="F20" s="4">
        <v>1</v>
      </c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7</v>
      </c>
      <c r="D29" s="2">
        <v>22</v>
      </c>
      <c r="E29" s="2">
        <v>3</v>
      </c>
      <c r="F29" s="2">
        <v>32</v>
      </c>
    </row>
    <row r="30" spans="1:6" ht="12.75">
      <c r="A30" s="4" t="s">
        <v>23</v>
      </c>
      <c r="B30" s="4"/>
      <c r="C30" s="4">
        <v>2</v>
      </c>
      <c r="D30" s="4">
        <v>2</v>
      </c>
      <c r="E30" s="4">
        <v>1</v>
      </c>
      <c r="F30" s="4">
        <v>5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1</v>
      </c>
      <c r="D37" s="6">
        <f>D7/D$29</f>
        <v>0.8181818181818182</v>
      </c>
      <c r="E37" s="6">
        <f>E7/E$29</f>
        <v>0</v>
      </c>
      <c r="F37" s="6">
        <f>F7/F$29</f>
        <v>0.78125</v>
      </c>
    </row>
    <row r="38" spans="1:6" ht="12.75">
      <c r="A38" s="3"/>
      <c r="B38" s="3" t="s">
        <v>77</v>
      </c>
      <c r="C38" s="5">
        <f>C8/C$30</f>
        <v>1</v>
      </c>
      <c r="D38" s="5">
        <f>D8/D$30</f>
        <v>0.5</v>
      </c>
      <c r="E38" s="5">
        <f>E8/E$30</f>
        <v>0</v>
      </c>
      <c r="F38" s="5">
        <f>F8/F$30</f>
        <v>0.6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</v>
      </c>
      <c r="E39" s="6">
        <f>E9/E$29</f>
        <v>1</v>
      </c>
      <c r="F39" s="6">
        <f>F9/F$29</f>
        <v>0.09375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</v>
      </c>
      <c r="E40" s="5">
        <f>E10/E$30</f>
        <v>1</v>
      </c>
      <c r="F40" s="5">
        <f>F10/F$30</f>
        <v>0.2</v>
      </c>
    </row>
    <row r="41" spans="1:6" ht="12.75">
      <c r="A41" s="1" t="s">
        <v>14</v>
      </c>
      <c r="B41" s="1" t="s">
        <v>76</v>
      </c>
      <c r="C41" s="6">
        <f>C11/C$29</f>
        <v>0</v>
      </c>
      <c r="D41" s="6">
        <f>D11/D$29</f>
        <v>0</v>
      </c>
      <c r="E41" s="6">
        <f>E11/E$29</f>
        <v>0</v>
      </c>
      <c r="F41" s="6">
        <f>F11/F$29</f>
        <v>0</v>
      </c>
    </row>
    <row r="42" spans="1:6" ht="12.75">
      <c r="A42" s="3"/>
      <c r="B42" s="3" t="s">
        <v>77</v>
      </c>
      <c r="C42" s="5">
        <f>C12/C$30</f>
        <v>0</v>
      </c>
      <c r="D42" s="5">
        <f>D12/D$30</f>
        <v>0</v>
      </c>
      <c r="E42" s="5">
        <f>E12/E$30</f>
        <v>0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>
        <f>E13/E$29</f>
        <v>0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>
        <f>E14/E$30</f>
        <v>0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</v>
      </c>
      <c r="D45" s="6">
        <f>D15/D$29</f>
        <v>0</v>
      </c>
      <c r="E45" s="6">
        <f>E15/E$29</f>
        <v>0</v>
      </c>
      <c r="F45" s="6">
        <f>F15/F$29</f>
        <v>0</v>
      </c>
    </row>
    <row r="46" spans="1:6" ht="12.75">
      <c r="A46" s="3"/>
      <c r="B46" s="3" t="s">
        <v>77</v>
      </c>
      <c r="C46" s="5">
        <f>C16/C$30</f>
        <v>0</v>
      </c>
      <c r="D46" s="5">
        <f>D16/D$30</f>
        <v>0</v>
      </c>
      <c r="E46" s="5">
        <f>E16/E$30</f>
        <v>0</v>
      </c>
      <c r="F46" s="5">
        <f>F16/F$30</f>
        <v>0</v>
      </c>
    </row>
    <row r="47" spans="1:6" ht="12.75">
      <c r="A47" s="1" t="s">
        <v>17</v>
      </c>
      <c r="B47" s="1" t="s">
        <v>76</v>
      </c>
      <c r="C47" s="6">
        <f>C17/C$29</f>
        <v>0</v>
      </c>
      <c r="D47" s="6">
        <f>D17/D$29</f>
        <v>0</v>
      </c>
      <c r="E47" s="6">
        <f>E17/E$29</f>
        <v>0</v>
      </c>
      <c r="F47" s="6">
        <f>F17/F$29</f>
        <v>0</v>
      </c>
    </row>
    <row r="48" spans="1:6" ht="12.75">
      <c r="A48" s="3"/>
      <c r="B48" s="3" t="s">
        <v>77</v>
      </c>
      <c r="C48" s="5">
        <f>C18/C$30</f>
        <v>0</v>
      </c>
      <c r="D48" s="5">
        <f>D18/D$30</f>
        <v>0</v>
      </c>
      <c r="E48" s="5">
        <f>E18/E$30</f>
        <v>0</v>
      </c>
      <c r="F48" s="5">
        <f>F18/F$30</f>
        <v>0</v>
      </c>
    </row>
    <row r="49" spans="1:6" ht="12.75">
      <c r="A49" s="1" t="s">
        <v>18</v>
      </c>
      <c r="B49" s="1" t="s">
        <v>76</v>
      </c>
      <c r="C49" s="6">
        <f>C19/C$29</f>
        <v>0</v>
      </c>
      <c r="D49" s="6">
        <f>D19/D$29</f>
        <v>0.18181818181818182</v>
      </c>
      <c r="E49" s="6">
        <f>E19/E$29</f>
        <v>0</v>
      </c>
      <c r="F49" s="6">
        <f>F19/F$29</f>
        <v>0.125</v>
      </c>
    </row>
    <row r="50" spans="1:6" ht="12.75">
      <c r="A50" s="3"/>
      <c r="B50" s="3" t="s">
        <v>77</v>
      </c>
      <c r="C50" s="5">
        <f>C20/C$30</f>
        <v>0</v>
      </c>
      <c r="D50" s="5">
        <f>D20/D$30</f>
        <v>0.5</v>
      </c>
      <c r="E50" s="5">
        <f>E20/E$30</f>
        <v>0</v>
      </c>
      <c r="F50" s="5">
        <f>F20/F$30</f>
        <v>0.2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>
        <f>D21/D$29</f>
        <v>0</v>
      </c>
      <c r="E51" s="6">
        <f>E21/E$29</f>
        <v>0</v>
      </c>
      <c r="F51" s="6">
        <f>F21/F$29</f>
        <v>0</v>
      </c>
    </row>
    <row r="52" spans="1:6" ht="12.75">
      <c r="A52" s="3"/>
      <c r="B52" s="3" t="s">
        <v>77</v>
      </c>
      <c r="C52" s="5">
        <f>C22/C$30</f>
        <v>0</v>
      </c>
      <c r="D52" s="5">
        <f>D22/D$30</f>
        <v>0</v>
      </c>
      <c r="E52" s="5">
        <f>E22/E$30</f>
        <v>0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</v>
      </c>
      <c r="E53" s="6">
        <f>E23/E$29</f>
        <v>0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</v>
      </c>
      <c r="E54" s="5">
        <f>E24/E$30</f>
        <v>0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>
        <f>E25/E$29</f>
        <v>0</v>
      </c>
      <c r="F55" s="6">
        <f>F25/F$29</f>
        <v>0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>
        <f>E26/E$30</f>
        <v>0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>
        <f>E27/E$29</f>
        <v>0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>
        <f>E28/E$30</f>
        <v>0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3.5</v>
      </c>
      <c r="D69" s="7">
        <f>D7/D8</f>
        <v>18</v>
      </c>
      <c r="E69" s="7" t="e">
        <f>E7/E8</f>
        <v>#DIV/0!</v>
      </c>
      <c r="F69" s="7">
        <f>F7/F8</f>
        <v>8.333333333333334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>
        <f>E9/E10</f>
        <v>3</v>
      </c>
      <c r="F70" s="8">
        <f>F9/F10</f>
        <v>3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 t="e">
        <f>C15/C16</f>
        <v>#DIV/0!</v>
      </c>
      <c r="D73" s="7" t="e">
        <f>D15/D16</f>
        <v>#DIV/0!</v>
      </c>
      <c r="E73" s="7" t="e">
        <f>E15/E16</f>
        <v>#DIV/0!</v>
      </c>
      <c r="F73" s="7" t="e">
        <f>F15/F16</f>
        <v>#DIV/0!</v>
      </c>
    </row>
    <row r="74" spans="1:6" ht="12.75">
      <c r="A74" s="3" t="s">
        <v>17</v>
      </c>
      <c r="B74" s="3" t="s">
        <v>82</v>
      </c>
      <c r="C74" s="8" t="e">
        <f>C17/C18</f>
        <v>#DIV/0!</v>
      </c>
      <c r="D74" s="8" t="e">
        <f>D17/D18</f>
        <v>#DIV/0!</v>
      </c>
      <c r="E74" s="8" t="e">
        <f>E17/E18</f>
        <v>#DIV/0!</v>
      </c>
      <c r="F74" s="8" t="e">
        <f>F17/F18</f>
        <v>#DIV/0!</v>
      </c>
    </row>
    <row r="75" spans="1:6" ht="12.75">
      <c r="A75" s="1" t="s">
        <v>18</v>
      </c>
      <c r="B75" s="1" t="s">
        <v>82</v>
      </c>
      <c r="C75" s="7" t="e">
        <f>C19/C20</f>
        <v>#DIV/0!</v>
      </c>
      <c r="D75" s="7">
        <f>D19/D20</f>
        <v>4</v>
      </c>
      <c r="E75" s="7" t="e">
        <f>E19/E20</f>
        <v>#DIV/0!</v>
      </c>
      <c r="F75" s="7">
        <f>F19/F20</f>
        <v>4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3.5</v>
      </c>
      <c r="D80" s="8">
        <f>D29/D30</f>
        <v>11</v>
      </c>
      <c r="E80" s="8">
        <f>E29/E30</f>
        <v>3</v>
      </c>
      <c r="F80" s="8">
        <f>F29/F30</f>
        <v>6.4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40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39</v>
      </c>
      <c r="D7" s="2">
        <v>66</v>
      </c>
      <c r="E7" s="2"/>
      <c r="F7" s="2">
        <v>105</v>
      </c>
    </row>
    <row r="8" spans="1:6" ht="12.75">
      <c r="A8" s="4"/>
      <c r="B8" s="4" t="s">
        <v>11</v>
      </c>
      <c r="C8" s="4">
        <v>5</v>
      </c>
      <c r="D8" s="4">
        <v>4</v>
      </c>
      <c r="E8" s="4"/>
      <c r="F8" s="4">
        <v>9</v>
      </c>
    </row>
    <row r="9" spans="1:6" ht="12.75">
      <c r="A9" s="2" t="s">
        <v>13</v>
      </c>
      <c r="B9" s="2" t="s">
        <v>10</v>
      </c>
      <c r="C9" s="2">
        <v>162</v>
      </c>
      <c r="D9" s="2">
        <v>130</v>
      </c>
      <c r="E9" s="2"/>
      <c r="F9" s="2">
        <v>292</v>
      </c>
    </row>
    <row r="10" spans="1:6" ht="12.75">
      <c r="A10" s="4"/>
      <c r="B10" s="4" t="s">
        <v>11</v>
      </c>
      <c r="C10" s="4">
        <v>19</v>
      </c>
      <c r="D10" s="4">
        <v>26</v>
      </c>
      <c r="E10" s="4"/>
      <c r="F10" s="4">
        <v>45</v>
      </c>
    </row>
    <row r="11" spans="1:6" ht="12.75">
      <c r="A11" s="2" t="s">
        <v>14</v>
      </c>
      <c r="B11" s="2" t="s">
        <v>10</v>
      </c>
      <c r="C11" s="2">
        <v>210</v>
      </c>
      <c r="D11" s="2">
        <v>90</v>
      </c>
      <c r="E11" s="2">
        <v>7</v>
      </c>
      <c r="F11" s="2">
        <v>307</v>
      </c>
    </row>
    <row r="12" spans="1:6" ht="12.75">
      <c r="A12" s="4"/>
      <c r="B12" s="4" t="s">
        <v>11</v>
      </c>
      <c r="C12" s="4">
        <v>34</v>
      </c>
      <c r="D12" s="4">
        <v>12</v>
      </c>
      <c r="E12" s="4">
        <v>2</v>
      </c>
      <c r="F12" s="4">
        <v>48</v>
      </c>
    </row>
    <row r="13" spans="1:6" ht="12.75">
      <c r="A13" s="2" t="s">
        <v>15</v>
      </c>
      <c r="B13" s="2" t="s">
        <v>10</v>
      </c>
      <c r="C13" s="2">
        <v>282</v>
      </c>
      <c r="D13" s="2">
        <v>58</v>
      </c>
      <c r="E13" s="2">
        <v>25</v>
      </c>
      <c r="F13" s="2">
        <v>365</v>
      </c>
    </row>
    <row r="14" spans="1:6" ht="12.75">
      <c r="A14" s="4"/>
      <c r="B14" s="4" t="s">
        <v>11</v>
      </c>
      <c r="C14" s="4">
        <v>18</v>
      </c>
      <c r="D14" s="4">
        <v>9</v>
      </c>
      <c r="E14" s="4">
        <v>1</v>
      </c>
      <c r="F14" s="4">
        <v>28</v>
      </c>
    </row>
    <row r="15" spans="1:6" ht="12.75">
      <c r="A15" s="2" t="s">
        <v>16</v>
      </c>
      <c r="B15" s="2" t="s">
        <v>10</v>
      </c>
      <c r="C15" s="2">
        <v>240</v>
      </c>
      <c r="D15" s="2">
        <v>87</v>
      </c>
      <c r="E15" s="2"/>
      <c r="F15" s="2">
        <v>327</v>
      </c>
    </row>
    <row r="16" spans="1:6" ht="12.75">
      <c r="A16" s="4"/>
      <c r="B16" s="4" t="s">
        <v>11</v>
      </c>
      <c r="C16" s="4">
        <v>10</v>
      </c>
      <c r="D16" s="4">
        <v>11</v>
      </c>
      <c r="E16" s="4"/>
      <c r="F16" s="4">
        <v>21</v>
      </c>
    </row>
    <row r="17" spans="1:6" ht="12.75">
      <c r="A17" s="2" t="s">
        <v>17</v>
      </c>
      <c r="B17" s="2" t="s">
        <v>10</v>
      </c>
      <c r="C17" s="2">
        <v>183</v>
      </c>
      <c r="D17" s="2">
        <v>126</v>
      </c>
      <c r="E17" s="2"/>
      <c r="F17" s="2">
        <v>309</v>
      </c>
    </row>
    <row r="18" spans="1:6" ht="12.75">
      <c r="A18" s="4"/>
      <c r="B18" s="4" t="s">
        <v>11</v>
      </c>
      <c r="C18" s="4">
        <v>19</v>
      </c>
      <c r="D18" s="4">
        <v>8</v>
      </c>
      <c r="E18" s="4"/>
      <c r="F18" s="4">
        <v>27</v>
      </c>
    </row>
    <row r="19" spans="1:6" ht="12.75">
      <c r="A19" s="2" t="s">
        <v>18</v>
      </c>
      <c r="B19" s="2" t="s">
        <v>10</v>
      </c>
      <c r="C19" s="2">
        <v>173</v>
      </c>
      <c r="D19" s="2">
        <v>175</v>
      </c>
      <c r="E19" s="2">
        <v>3</v>
      </c>
      <c r="F19" s="2">
        <v>351</v>
      </c>
    </row>
    <row r="20" spans="1:6" ht="12.75">
      <c r="A20" s="4"/>
      <c r="B20" s="4" t="s">
        <v>11</v>
      </c>
      <c r="C20" s="4">
        <v>16</v>
      </c>
      <c r="D20" s="4">
        <v>6</v>
      </c>
      <c r="E20" s="4">
        <v>1</v>
      </c>
      <c r="F20" s="4">
        <v>23</v>
      </c>
    </row>
    <row r="21" spans="1:6" ht="12.75">
      <c r="A21" s="2" t="s">
        <v>19</v>
      </c>
      <c r="B21" s="2" t="s">
        <v>10</v>
      </c>
      <c r="C21" s="2">
        <v>117</v>
      </c>
      <c r="D21" s="2">
        <v>56</v>
      </c>
      <c r="E21" s="2"/>
      <c r="F21" s="2">
        <v>173</v>
      </c>
    </row>
    <row r="22" spans="1:6" ht="12.75">
      <c r="A22" s="4"/>
      <c r="B22" s="4" t="s">
        <v>11</v>
      </c>
      <c r="C22" s="4">
        <v>7</v>
      </c>
      <c r="D22" s="4">
        <v>3</v>
      </c>
      <c r="E22" s="4"/>
      <c r="F22" s="4">
        <v>10</v>
      </c>
    </row>
    <row r="23" spans="1:6" ht="12.75">
      <c r="A23" s="2" t="s">
        <v>20</v>
      </c>
      <c r="B23" s="2" t="s">
        <v>10</v>
      </c>
      <c r="C23" s="2">
        <v>11</v>
      </c>
      <c r="D23" s="2">
        <v>62</v>
      </c>
      <c r="E23" s="2"/>
      <c r="F23" s="2">
        <v>73</v>
      </c>
    </row>
    <row r="24" spans="1:6" ht="12.75">
      <c r="A24" s="4"/>
      <c r="B24" s="4" t="s">
        <v>11</v>
      </c>
      <c r="C24" s="4">
        <v>3</v>
      </c>
      <c r="D24" s="4">
        <v>4</v>
      </c>
      <c r="E24" s="4"/>
      <c r="F24" s="4">
        <v>7</v>
      </c>
    </row>
    <row r="25" spans="1:6" ht="12.75">
      <c r="A25" s="2" t="s">
        <v>7</v>
      </c>
      <c r="B25" s="2" t="s">
        <v>10</v>
      </c>
      <c r="C25" s="2">
        <v>74</v>
      </c>
      <c r="D25" s="2">
        <v>34</v>
      </c>
      <c r="E25" s="2"/>
      <c r="F25" s="2">
        <v>108</v>
      </c>
    </row>
    <row r="26" spans="1:6" ht="12.75">
      <c r="A26" s="4"/>
      <c r="B26" s="4" t="s">
        <v>11</v>
      </c>
      <c r="C26" s="4">
        <v>14</v>
      </c>
      <c r="D26" s="4">
        <v>3</v>
      </c>
      <c r="E26" s="4"/>
      <c r="F26" s="4">
        <v>17</v>
      </c>
    </row>
    <row r="27" spans="1:6" ht="12.75">
      <c r="A27" s="2" t="s">
        <v>21</v>
      </c>
      <c r="B27" s="2" t="s">
        <v>10</v>
      </c>
      <c r="C27" s="2">
        <v>38</v>
      </c>
      <c r="D27" s="2">
        <v>1</v>
      </c>
      <c r="E27" s="2"/>
      <c r="F27" s="2">
        <v>39</v>
      </c>
    </row>
    <row r="28" spans="1:6" ht="12.75">
      <c r="A28" s="4"/>
      <c r="B28" s="4" t="s">
        <v>11</v>
      </c>
      <c r="C28" s="4">
        <v>1</v>
      </c>
      <c r="D28" s="4">
        <v>1</v>
      </c>
      <c r="E28" s="4"/>
      <c r="F28" s="4">
        <v>2</v>
      </c>
    </row>
    <row r="29" spans="1:6" ht="12.75">
      <c r="A29" s="2" t="s">
        <v>22</v>
      </c>
      <c r="B29" s="2"/>
      <c r="C29" s="2">
        <v>1529</v>
      </c>
      <c r="D29" s="2">
        <v>885</v>
      </c>
      <c r="E29" s="2">
        <v>35</v>
      </c>
      <c r="F29" s="2">
        <v>2449</v>
      </c>
    </row>
    <row r="30" spans="1:6" ht="12.75">
      <c r="A30" s="4" t="s">
        <v>23</v>
      </c>
      <c r="B30" s="4"/>
      <c r="C30" s="4">
        <v>146</v>
      </c>
      <c r="D30" s="4">
        <v>87</v>
      </c>
      <c r="E30" s="4">
        <v>4</v>
      </c>
      <c r="F30" s="4">
        <v>237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0.025506867233485938</v>
      </c>
      <c r="D37" s="6">
        <f>D7/D$29</f>
        <v>0.07457627118644068</v>
      </c>
      <c r="E37" s="6">
        <f>E7/E$29</f>
        <v>0</v>
      </c>
      <c r="F37" s="6">
        <f>F7/F$29</f>
        <v>0.04287464271131074</v>
      </c>
    </row>
    <row r="38" spans="1:6" ht="12.75">
      <c r="A38" s="3"/>
      <c r="B38" s="3" t="s">
        <v>77</v>
      </c>
      <c r="C38" s="5">
        <f>C8/C$30</f>
        <v>0.03424657534246575</v>
      </c>
      <c r="D38" s="5">
        <f>D8/D$30</f>
        <v>0.04597701149425287</v>
      </c>
      <c r="E38" s="5">
        <f>E8/E$30</f>
        <v>0</v>
      </c>
      <c r="F38" s="5">
        <f>F8/F$30</f>
        <v>0.0379746835443038</v>
      </c>
    </row>
    <row r="39" spans="1:6" ht="12.75">
      <c r="A39" s="1" t="s">
        <v>13</v>
      </c>
      <c r="B39" s="1" t="s">
        <v>76</v>
      </c>
      <c r="C39" s="6">
        <f>C9/C$29</f>
        <v>0.10595160235448005</v>
      </c>
      <c r="D39" s="6">
        <f>D9/D$29</f>
        <v>0.14689265536723164</v>
      </c>
      <c r="E39" s="6">
        <f>E9/E$29</f>
        <v>0</v>
      </c>
      <c r="F39" s="6">
        <f>F9/F$29</f>
        <v>0.11923233973050225</v>
      </c>
    </row>
    <row r="40" spans="1:6" ht="12.75">
      <c r="A40" s="3"/>
      <c r="B40" s="3" t="s">
        <v>77</v>
      </c>
      <c r="C40" s="5">
        <f>C10/C$30</f>
        <v>0.13013698630136986</v>
      </c>
      <c r="D40" s="5">
        <f>D10/D$30</f>
        <v>0.2988505747126437</v>
      </c>
      <c r="E40" s="5">
        <f>E10/E$30</f>
        <v>0</v>
      </c>
      <c r="F40" s="5">
        <f>F10/F$30</f>
        <v>0.189873417721519</v>
      </c>
    </row>
    <row r="41" spans="1:6" ht="12.75">
      <c r="A41" s="1" t="s">
        <v>14</v>
      </c>
      <c r="B41" s="1" t="s">
        <v>76</v>
      </c>
      <c r="C41" s="6">
        <f>C11/C$29</f>
        <v>0.13734466971877043</v>
      </c>
      <c r="D41" s="6">
        <f>D11/D$29</f>
        <v>0.1016949152542373</v>
      </c>
      <c r="E41" s="6">
        <f>E11/E$29</f>
        <v>0.2</v>
      </c>
      <c r="F41" s="6">
        <f>F11/F$29</f>
        <v>0.1253572886892609</v>
      </c>
    </row>
    <row r="42" spans="1:6" ht="12.75">
      <c r="A42" s="3"/>
      <c r="B42" s="3" t="s">
        <v>77</v>
      </c>
      <c r="C42" s="5">
        <f>C12/C$30</f>
        <v>0.2328767123287671</v>
      </c>
      <c r="D42" s="5">
        <f>D12/D$30</f>
        <v>0.13793103448275862</v>
      </c>
      <c r="E42" s="5">
        <f>E12/E$30</f>
        <v>0.5</v>
      </c>
      <c r="F42" s="5">
        <f>F12/F$30</f>
        <v>0.20253164556962025</v>
      </c>
    </row>
    <row r="43" spans="1:6" ht="12.75">
      <c r="A43" s="1" t="s">
        <v>15</v>
      </c>
      <c r="B43" s="1" t="s">
        <v>76</v>
      </c>
      <c r="C43" s="6">
        <f>C13/C$29</f>
        <v>0.18443427076520602</v>
      </c>
      <c r="D43" s="6">
        <f>D13/D$29</f>
        <v>0.0655367231638418</v>
      </c>
      <c r="E43" s="6">
        <f>E13/E$29</f>
        <v>0.7142857142857143</v>
      </c>
      <c r="F43" s="6">
        <f>F13/F$29</f>
        <v>0.1490404246631278</v>
      </c>
    </row>
    <row r="44" spans="1:6" ht="12.75">
      <c r="A44" s="3"/>
      <c r="B44" s="3" t="s">
        <v>77</v>
      </c>
      <c r="C44" s="5">
        <f>C14/C$30</f>
        <v>0.1232876712328767</v>
      </c>
      <c r="D44" s="5">
        <f>D14/D$30</f>
        <v>0.10344827586206896</v>
      </c>
      <c r="E44" s="5">
        <f>E14/E$30</f>
        <v>0.25</v>
      </c>
      <c r="F44" s="5">
        <f>F14/F$30</f>
        <v>0.11814345991561181</v>
      </c>
    </row>
    <row r="45" spans="1:6" ht="12.75">
      <c r="A45" s="1" t="s">
        <v>16</v>
      </c>
      <c r="B45" s="1" t="s">
        <v>76</v>
      </c>
      <c r="C45" s="6">
        <f>C15/C$29</f>
        <v>0.15696533682145192</v>
      </c>
      <c r="D45" s="6">
        <f>D15/D$29</f>
        <v>0.09830508474576272</v>
      </c>
      <c r="E45" s="6">
        <f>E15/E$29</f>
        <v>0</v>
      </c>
      <c r="F45" s="6">
        <f>F15/F$29</f>
        <v>0.13352388730093917</v>
      </c>
    </row>
    <row r="46" spans="1:6" ht="12.75">
      <c r="A46" s="3"/>
      <c r="B46" s="3" t="s">
        <v>77</v>
      </c>
      <c r="C46" s="5">
        <f>C16/C$30</f>
        <v>0.0684931506849315</v>
      </c>
      <c r="D46" s="5">
        <f>D16/D$30</f>
        <v>0.12643678160919541</v>
      </c>
      <c r="E46" s="5">
        <f>E16/E$30</f>
        <v>0</v>
      </c>
      <c r="F46" s="5">
        <f>F16/F$30</f>
        <v>0.08860759493670886</v>
      </c>
    </row>
    <row r="47" spans="1:6" ht="12.75">
      <c r="A47" s="1" t="s">
        <v>17</v>
      </c>
      <c r="B47" s="1" t="s">
        <v>76</v>
      </c>
      <c r="C47" s="6">
        <f>C17/C$29</f>
        <v>0.1196860693263571</v>
      </c>
      <c r="D47" s="6">
        <f>D17/D$29</f>
        <v>0.1423728813559322</v>
      </c>
      <c r="E47" s="6">
        <f>E17/E$29</f>
        <v>0</v>
      </c>
      <c r="F47" s="6">
        <f>F17/F$29</f>
        <v>0.12617394855042874</v>
      </c>
    </row>
    <row r="48" spans="1:6" ht="12.75">
      <c r="A48" s="3"/>
      <c r="B48" s="3" t="s">
        <v>77</v>
      </c>
      <c r="C48" s="5">
        <f>C18/C$30</f>
        <v>0.13013698630136986</v>
      </c>
      <c r="D48" s="5">
        <f>D18/D$30</f>
        <v>0.09195402298850575</v>
      </c>
      <c r="E48" s="5">
        <f>E18/E$30</f>
        <v>0</v>
      </c>
      <c r="F48" s="5">
        <f>F18/F$30</f>
        <v>0.11392405063291139</v>
      </c>
    </row>
    <row r="49" spans="1:6" ht="12.75">
      <c r="A49" s="1" t="s">
        <v>18</v>
      </c>
      <c r="B49" s="1" t="s">
        <v>76</v>
      </c>
      <c r="C49" s="6">
        <f>C19/C$29</f>
        <v>0.1131458469587966</v>
      </c>
      <c r="D49" s="6">
        <f>D19/D$29</f>
        <v>0.1977401129943503</v>
      </c>
      <c r="E49" s="6">
        <f>E19/E$29</f>
        <v>0.08571428571428572</v>
      </c>
      <c r="F49" s="6">
        <f>F19/F$29</f>
        <v>0.14332380563495303</v>
      </c>
    </row>
    <row r="50" spans="1:6" ht="12.75">
      <c r="A50" s="3"/>
      <c r="B50" s="3" t="s">
        <v>77</v>
      </c>
      <c r="C50" s="5">
        <f>C20/C$30</f>
        <v>0.1095890410958904</v>
      </c>
      <c r="D50" s="5">
        <f>D20/D$30</f>
        <v>0.06896551724137931</v>
      </c>
      <c r="E50" s="5">
        <f>E20/E$30</f>
        <v>0.25</v>
      </c>
      <c r="F50" s="5">
        <f>F20/F$30</f>
        <v>0.0970464135021097</v>
      </c>
    </row>
    <row r="51" spans="1:6" ht="12.75">
      <c r="A51" s="1" t="s">
        <v>19</v>
      </c>
      <c r="B51" s="1" t="s">
        <v>76</v>
      </c>
      <c r="C51" s="6">
        <f>C21/C$29</f>
        <v>0.07652060170045781</v>
      </c>
      <c r="D51" s="6">
        <f>D21/D$29</f>
        <v>0.06327683615819209</v>
      </c>
      <c r="E51" s="6">
        <f>E21/E$29</f>
        <v>0</v>
      </c>
      <c r="F51" s="6">
        <f>F21/F$29</f>
        <v>0.07064107799101674</v>
      </c>
    </row>
    <row r="52" spans="1:6" ht="12.75">
      <c r="A52" s="3"/>
      <c r="B52" s="3" t="s">
        <v>77</v>
      </c>
      <c r="C52" s="5">
        <f>C22/C$30</f>
        <v>0.04794520547945205</v>
      </c>
      <c r="D52" s="5">
        <f>D22/D$30</f>
        <v>0.034482758620689655</v>
      </c>
      <c r="E52" s="5">
        <f>E22/E$30</f>
        <v>0</v>
      </c>
      <c r="F52" s="5">
        <f>F22/F$30</f>
        <v>0.04219409282700422</v>
      </c>
    </row>
    <row r="53" spans="1:6" ht="12.75">
      <c r="A53" s="1" t="s">
        <v>20</v>
      </c>
      <c r="B53" s="1" t="s">
        <v>76</v>
      </c>
      <c r="C53" s="6">
        <f>C23/C$29</f>
        <v>0.007194244604316547</v>
      </c>
      <c r="D53" s="6">
        <f>D23/D$29</f>
        <v>0.07005649717514124</v>
      </c>
      <c r="E53" s="6">
        <f>E23/E$29</f>
        <v>0</v>
      </c>
      <c r="F53" s="6">
        <f>F23/F$29</f>
        <v>0.029808084932625562</v>
      </c>
    </row>
    <row r="54" spans="1:6" ht="12.75">
      <c r="A54" s="3"/>
      <c r="B54" s="3" t="s">
        <v>77</v>
      </c>
      <c r="C54" s="5">
        <f>C24/C$30</f>
        <v>0.02054794520547945</v>
      </c>
      <c r="D54" s="5">
        <f>D24/D$30</f>
        <v>0.04597701149425287</v>
      </c>
      <c r="E54" s="5">
        <f>E24/E$30</f>
        <v>0</v>
      </c>
      <c r="F54" s="5">
        <f>F24/F$30</f>
        <v>0.029535864978902954</v>
      </c>
    </row>
    <row r="55" spans="1:6" ht="12.75">
      <c r="A55" s="1" t="s">
        <v>7</v>
      </c>
      <c r="B55" s="1" t="s">
        <v>76</v>
      </c>
      <c r="C55" s="6">
        <f>C25/C$29</f>
        <v>0.04839764551994768</v>
      </c>
      <c r="D55" s="6">
        <f>D25/D$29</f>
        <v>0.0384180790960452</v>
      </c>
      <c r="E55" s="6">
        <f>E25/E$29</f>
        <v>0</v>
      </c>
      <c r="F55" s="6">
        <f>F25/F$29</f>
        <v>0.04409963250306247</v>
      </c>
    </row>
    <row r="56" spans="1:6" ht="12.75">
      <c r="A56" s="3"/>
      <c r="B56" s="3" t="s">
        <v>77</v>
      </c>
      <c r="C56" s="5">
        <f>C26/C$30</f>
        <v>0.0958904109589041</v>
      </c>
      <c r="D56" s="5">
        <f>D26/D$30</f>
        <v>0.034482758620689655</v>
      </c>
      <c r="E56" s="5">
        <f>E26/E$30</f>
        <v>0</v>
      </c>
      <c r="F56" s="5">
        <f>F26/F$30</f>
        <v>0.07172995780590717</v>
      </c>
    </row>
    <row r="57" spans="1:6" ht="12.75">
      <c r="A57" s="1" t="s">
        <v>21</v>
      </c>
      <c r="B57" s="1" t="s">
        <v>76</v>
      </c>
      <c r="C57" s="6">
        <f>C27/C$29</f>
        <v>0.02485284499672989</v>
      </c>
      <c r="D57" s="6">
        <f>D27/D$29</f>
        <v>0.0011299435028248588</v>
      </c>
      <c r="E57" s="6">
        <f>E27/E$29</f>
        <v>0</v>
      </c>
      <c r="F57" s="6">
        <f>F27/F$29</f>
        <v>0.015924867292772562</v>
      </c>
    </row>
    <row r="58" spans="1:6" ht="12.75">
      <c r="A58" s="3"/>
      <c r="B58" s="3" t="s">
        <v>77</v>
      </c>
      <c r="C58" s="5">
        <f>C28/C$30</f>
        <v>0.00684931506849315</v>
      </c>
      <c r="D58" s="5">
        <f>D28/D$30</f>
        <v>0.011494252873563218</v>
      </c>
      <c r="E58" s="5">
        <f>E28/E$30</f>
        <v>0</v>
      </c>
      <c r="F58" s="5">
        <f>F28/F$30</f>
        <v>0.008438818565400843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7.8</v>
      </c>
      <c r="D69" s="7">
        <f>D7/D8</f>
        <v>16.5</v>
      </c>
      <c r="E69" s="7" t="e">
        <f>E7/E8</f>
        <v>#DIV/0!</v>
      </c>
      <c r="F69" s="7">
        <f>F7/F8</f>
        <v>11.666666666666666</v>
      </c>
    </row>
    <row r="70" spans="1:6" ht="12.75">
      <c r="A70" s="3" t="s">
        <v>13</v>
      </c>
      <c r="B70" s="3" t="s">
        <v>82</v>
      </c>
      <c r="C70" s="8">
        <f>C9/C10</f>
        <v>8.526315789473685</v>
      </c>
      <c r="D70" s="8">
        <f>D9/D10</f>
        <v>5</v>
      </c>
      <c r="E70" s="8" t="e">
        <f>E9/E10</f>
        <v>#DIV/0!</v>
      </c>
      <c r="F70" s="8">
        <f>F9/F10</f>
        <v>6.488888888888889</v>
      </c>
    </row>
    <row r="71" spans="1:6" ht="12.75">
      <c r="A71" s="1" t="s">
        <v>14</v>
      </c>
      <c r="B71" s="1" t="s">
        <v>82</v>
      </c>
      <c r="C71" s="7">
        <f>C11/C12</f>
        <v>6.176470588235294</v>
      </c>
      <c r="D71" s="7">
        <f>D11/D12</f>
        <v>7.5</v>
      </c>
      <c r="E71" s="7">
        <f>E11/E12</f>
        <v>3.5</v>
      </c>
      <c r="F71" s="7">
        <f>F11/F12</f>
        <v>6.395833333333333</v>
      </c>
    </row>
    <row r="72" spans="1:6" ht="12.75">
      <c r="A72" s="3" t="s">
        <v>15</v>
      </c>
      <c r="B72" s="3" t="s">
        <v>82</v>
      </c>
      <c r="C72" s="8">
        <f>C13/C14</f>
        <v>15.666666666666666</v>
      </c>
      <c r="D72" s="8">
        <f>D13/D14</f>
        <v>6.444444444444445</v>
      </c>
      <c r="E72" s="8">
        <f>E13/E14</f>
        <v>25</v>
      </c>
      <c r="F72" s="8">
        <f>F13/F14</f>
        <v>13.035714285714286</v>
      </c>
    </row>
    <row r="73" spans="1:6" ht="12.75">
      <c r="A73" s="1" t="s">
        <v>16</v>
      </c>
      <c r="B73" s="1" t="s">
        <v>82</v>
      </c>
      <c r="C73" s="7">
        <f>C15/C16</f>
        <v>24</v>
      </c>
      <c r="D73" s="7">
        <f>D15/D16</f>
        <v>7.909090909090909</v>
      </c>
      <c r="E73" s="7" t="e">
        <f>E15/E16</f>
        <v>#DIV/0!</v>
      </c>
      <c r="F73" s="7">
        <f>F15/F16</f>
        <v>15.571428571428571</v>
      </c>
    </row>
    <row r="74" spans="1:6" ht="12.75">
      <c r="A74" s="3" t="s">
        <v>17</v>
      </c>
      <c r="B74" s="3" t="s">
        <v>82</v>
      </c>
      <c r="C74" s="8">
        <f>C17/C18</f>
        <v>9.631578947368421</v>
      </c>
      <c r="D74" s="8">
        <f>D17/D18</f>
        <v>15.75</v>
      </c>
      <c r="E74" s="8" t="e">
        <f>E17/E18</f>
        <v>#DIV/0!</v>
      </c>
      <c r="F74" s="8">
        <f>F17/F18</f>
        <v>11.444444444444445</v>
      </c>
    </row>
    <row r="75" spans="1:6" ht="12.75">
      <c r="A75" s="1" t="s">
        <v>18</v>
      </c>
      <c r="B75" s="1" t="s">
        <v>82</v>
      </c>
      <c r="C75" s="7">
        <f>C19/C20</f>
        <v>10.8125</v>
      </c>
      <c r="D75" s="7">
        <f>D19/D20</f>
        <v>29.166666666666668</v>
      </c>
      <c r="E75" s="7">
        <f>E19/E20</f>
        <v>3</v>
      </c>
      <c r="F75" s="7">
        <f>F19/F20</f>
        <v>15.26086956521739</v>
      </c>
    </row>
    <row r="76" spans="1:6" ht="12.75">
      <c r="A76" s="3" t="s">
        <v>19</v>
      </c>
      <c r="B76" s="3" t="s">
        <v>82</v>
      </c>
      <c r="C76" s="8">
        <f>C21/C22</f>
        <v>16.714285714285715</v>
      </c>
      <c r="D76" s="8">
        <f>D21/D22</f>
        <v>18.666666666666668</v>
      </c>
      <c r="E76" s="8" t="e">
        <f>E21/E22</f>
        <v>#DIV/0!</v>
      </c>
      <c r="F76" s="8">
        <f>F21/F22</f>
        <v>17.3</v>
      </c>
    </row>
    <row r="77" spans="1:6" ht="12.75">
      <c r="A77" s="9" t="s">
        <v>20</v>
      </c>
      <c r="B77" s="9" t="s">
        <v>82</v>
      </c>
      <c r="C77" s="8">
        <f>C23/C24</f>
        <v>3.6666666666666665</v>
      </c>
      <c r="D77" s="8">
        <f>D23/D24</f>
        <v>15.5</v>
      </c>
      <c r="E77" s="8" t="e">
        <f>E23/E24</f>
        <v>#DIV/0!</v>
      </c>
      <c r="F77" s="8">
        <f>F23/F24</f>
        <v>10.428571428571429</v>
      </c>
    </row>
    <row r="78" spans="1:6" ht="12.75">
      <c r="A78" s="9" t="s">
        <v>7</v>
      </c>
      <c r="B78" s="9" t="s">
        <v>82</v>
      </c>
      <c r="C78" s="8">
        <f>C25/C26</f>
        <v>5.285714285714286</v>
      </c>
      <c r="D78" s="8">
        <f>D25/D26</f>
        <v>11.333333333333334</v>
      </c>
      <c r="E78" s="8" t="e">
        <f>E25/E26</f>
        <v>#DIV/0!</v>
      </c>
      <c r="F78" s="8">
        <f>F25/F26</f>
        <v>6.352941176470588</v>
      </c>
    </row>
    <row r="79" spans="1:6" ht="12.75">
      <c r="A79" s="9" t="s">
        <v>21</v>
      </c>
      <c r="B79" s="9" t="s">
        <v>82</v>
      </c>
      <c r="C79" s="8">
        <f>C27/C28</f>
        <v>38</v>
      </c>
      <c r="D79" s="8">
        <f>D27/D28</f>
        <v>1</v>
      </c>
      <c r="E79" s="8" t="e">
        <f>E27/E28</f>
        <v>#DIV/0!</v>
      </c>
      <c r="F79" s="8">
        <f>F27/F28</f>
        <v>19.5</v>
      </c>
    </row>
    <row r="80" spans="1:6" ht="12.75">
      <c r="A80" s="10" t="s">
        <v>8</v>
      </c>
      <c r="B80" s="10" t="s">
        <v>82</v>
      </c>
      <c r="C80" s="8">
        <f>C29/C30</f>
        <v>10.472602739726028</v>
      </c>
      <c r="D80" s="8">
        <f>D29/D30</f>
        <v>10.172413793103448</v>
      </c>
      <c r="E80" s="8">
        <f>E29/E30</f>
        <v>8.75</v>
      </c>
      <c r="F80" s="8">
        <f>F29/F30</f>
        <v>10.333333333333334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8.57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39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11</v>
      </c>
      <c r="D5" s="2"/>
      <c r="E5" s="2"/>
      <c r="F5" s="2">
        <v>11</v>
      </c>
    </row>
    <row r="6" spans="1:6" ht="12.75">
      <c r="A6" s="4"/>
      <c r="B6" s="4" t="s">
        <v>11</v>
      </c>
      <c r="C6" s="4">
        <v>1</v>
      </c>
      <c r="D6" s="4"/>
      <c r="E6" s="4"/>
      <c r="F6" s="4">
        <v>1</v>
      </c>
    </row>
    <row r="7" spans="1:6" ht="12.75">
      <c r="A7" s="2" t="s">
        <v>12</v>
      </c>
      <c r="B7" s="2" t="s">
        <v>10</v>
      </c>
      <c r="C7" s="2">
        <v>60</v>
      </c>
      <c r="D7" s="2">
        <v>67</v>
      </c>
      <c r="E7" s="2"/>
      <c r="F7" s="2">
        <v>127</v>
      </c>
    </row>
    <row r="8" spans="1:6" ht="12.75">
      <c r="A8" s="4"/>
      <c r="B8" s="4" t="s">
        <v>11</v>
      </c>
      <c r="C8" s="4">
        <v>9</v>
      </c>
      <c r="D8" s="4">
        <v>5</v>
      </c>
      <c r="E8" s="4"/>
      <c r="F8" s="4">
        <v>14</v>
      </c>
    </row>
    <row r="9" spans="1:6" ht="12.75">
      <c r="A9" s="2" t="s">
        <v>13</v>
      </c>
      <c r="B9" s="2" t="s">
        <v>10</v>
      </c>
      <c r="C9" s="2">
        <v>129</v>
      </c>
      <c r="D9" s="2">
        <v>74</v>
      </c>
      <c r="E9" s="2"/>
      <c r="F9" s="2">
        <v>203</v>
      </c>
    </row>
    <row r="10" spans="1:6" ht="12.75">
      <c r="A10" s="4"/>
      <c r="B10" s="4" t="s">
        <v>11</v>
      </c>
      <c r="C10" s="4">
        <v>31</v>
      </c>
      <c r="D10" s="4">
        <v>10</v>
      </c>
      <c r="E10" s="4"/>
      <c r="F10" s="4">
        <v>41</v>
      </c>
    </row>
    <row r="11" spans="1:6" ht="12.75">
      <c r="A11" s="2" t="s">
        <v>14</v>
      </c>
      <c r="B11" s="2" t="s">
        <v>10</v>
      </c>
      <c r="C11" s="2">
        <v>273</v>
      </c>
      <c r="D11" s="2">
        <v>198</v>
      </c>
      <c r="E11" s="2"/>
      <c r="F11" s="2">
        <v>471</v>
      </c>
    </row>
    <row r="12" spans="1:6" ht="12.75">
      <c r="A12" s="4"/>
      <c r="B12" s="4" t="s">
        <v>11</v>
      </c>
      <c r="C12" s="4">
        <v>32</v>
      </c>
      <c r="D12" s="4">
        <v>22</v>
      </c>
      <c r="E12" s="4"/>
      <c r="F12" s="4">
        <v>54</v>
      </c>
    </row>
    <row r="13" spans="1:6" ht="12.75">
      <c r="A13" s="2" t="s">
        <v>15</v>
      </c>
      <c r="B13" s="2" t="s">
        <v>10</v>
      </c>
      <c r="C13" s="2">
        <v>498</v>
      </c>
      <c r="D13" s="2">
        <v>458</v>
      </c>
      <c r="E13" s="2"/>
      <c r="F13" s="2">
        <v>956</v>
      </c>
    </row>
    <row r="14" spans="1:6" ht="12.75">
      <c r="A14" s="4"/>
      <c r="B14" s="4" t="s">
        <v>11</v>
      </c>
      <c r="C14" s="4">
        <v>28</v>
      </c>
      <c r="D14" s="4">
        <v>14</v>
      </c>
      <c r="E14" s="4"/>
      <c r="F14" s="4">
        <v>42</v>
      </c>
    </row>
    <row r="15" spans="1:6" ht="12.75">
      <c r="A15" s="2" t="s">
        <v>16</v>
      </c>
      <c r="B15" s="2" t="s">
        <v>10</v>
      </c>
      <c r="C15" s="2">
        <v>262</v>
      </c>
      <c r="D15" s="2">
        <v>445</v>
      </c>
      <c r="E15" s="2"/>
      <c r="F15" s="2">
        <v>707</v>
      </c>
    </row>
    <row r="16" spans="1:6" ht="12.75">
      <c r="A16" s="4"/>
      <c r="B16" s="4" t="s">
        <v>11</v>
      </c>
      <c r="C16" s="4">
        <v>15</v>
      </c>
      <c r="D16" s="4">
        <v>16</v>
      </c>
      <c r="E16" s="4"/>
      <c r="F16" s="4">
        <v>31</v>
      </c>
    </row>
    <row r="17" spans="1:6" ht="12.75">
      <c r="A17" s="2" t="s">
        <v>17</v>
      </c>
      <c r="B17" s="2" t="s">
        <v>10</v>
      </c>
      <c r="C17" s="2">
        <v>404</v>
      </c>
      <c r="D17" s="2">
        <v>300</v>
      </c>
      <c r="E17" s="2"/>
      <c r="F17" s="2">
        <v>704</v>
      </c>
    </row>
    <row r="18" spans="1:6" ht="12.75">
      <c r="A18" s="4"/>
      <c r="B18" s="4" t="s">
        <v>11</v>
      </c>
      <c r="C18" s="4">
        <v>37</v>
      </c>
      <c r="D18" s="4">
        <v>16</v>
      </c>
      <c r="E18" s="4"/>
      <c r="F18" s="4">
        <v>53</v>
      </c>
    </row>
    <row r="19" spans="1:6" ht="12.75">
      <c r="A19" s="2" t="s">
        <v>18</v>
      </c>
      <c r="B19" s="2" t="s">
        <v>10</v>
      </c>
      <c r="C19" s="2">
        <v>715</v>
      </c>
      <c r="D19" s="2">
        <v>320</v>
      </c>
      <c r="E19" s="2"/>
      <c r="F19" s="2">
        <v>1035</v>
      </c>
    </row>
    <row r="20" spans="1:6" ht="12.75">
      <c r="A20" s="4"/>
      <c r="B20" s="4" t="s">
        <v>11</v>
      </c>
      <c r="C20" s="4">
        <v>45</v>
      </c>
      <c r="D20" s="4">
        <v>17</v>
      </c>
      <c r="E20" s="4"/>
      <c r="F20" s="4">
        <v>62</v>
      </c>
    </row>
    <row r="21" spans="1:6" ht="12.75">
      <c r="A21" s="2" t="s">
        <v>19</v>
      </c>
      <c r="B21" s="2" t="s">
        <v>10</v>
      </c>
      <c r="C21" s="2">
        <v>203</v>
      </c>
      <c r="D21" s="2">
        <v>288</v>
      </c>
      <c r="E21" s="2"/>
      <c r="F21" s="2">
        <v>491</v>
      </c>
    </row>
    <row r="22" spans="1:6" ht="12.75">
      <c r="A22" s="4"/>
      <c r="B22" s="4" t="s">
        <v>11</v>
      </c>
      <c r="C22" s="4">
        <v>17</v>
      </c>
      <c r="D22" s="4">
        <v>11</v>
      </c>
      <c r="E22" s="4"/>
      <c r="F22" s="4">
        <v>28</v>
      </c>
    </row>
    <row r="23" spans="1:6" ht="12.75">
      <c r="A23" s="2" t="s">
        <v>20</v>
      </c>
      <c r="B23" s="2" t="s">
        <v>10</v>
      </c>
      <c r="C23" s="2">
        <v>225</v>
      </c>
      <c r="D23" s="2">
        <v>4</v>
      </c>
      <c r="E23" s="2"/>
      <c r="F23" s="2">
        <v>229</v>
      </c>
    </row>
    <row r="24" spans="1:6" ht="12.75">
      <c r="A24" s="4"/>
      <c r="B24" s="4" t="s">
        <v>11</v>
      </c>
      <c r="C24" s="4">
        <v>11</v>
      </c>
      <c r="D24" s="4">
        <v>2</v>
      </c>
      <c r="E24" s="4"/>
      <c r="F24" s="4">
        <v>13</v>
      </c>
    </row>
    <row r="25" spans="1:6" ht="12.75">
      <c r="A25" s="2" t="s">
        <v>7</v>
      </c>
      <c r="B25" s="2" t="s">
        <v>10</v>
      </c>
      <c r="C25" s="2">
        <v>221</v>
      </c>
      <c r="D25" s="2">
        <v>109</v>
      </c>
      <c r="E25" s="2">
        <v>29</v>
      </c>
      <c r="F25" s="2">
        <v>359</v>
      </c>
    </row>
    <row r="26" spans="1:6" ht="12.75">
      <c r="A26" s="4"/>
      <c r="B26" s="4" t="s">
        <v>11</v>
      </c>
      <c r="C26" s="4">
        <v>20</v>
      </c>
      <c r="D26" s="4">
        <v>11</v>
      </c>
      <c r="E26" s="4">
        <v>2</v>
      </c>
      <c r="F26" s="4">
        <v>33</v>
      </c>
    </row>
    <row r="27" spans="1:6" ht="12.75">
      <c r="A27" s="2" t="s">
        <v>21</v>
      </c>
      <c r="B27" s="2" t="s">
        <v>10</v>
      </c>
      <c r="C27" s="2">
        <v>43</v>
      </c>
      <c r="D27" s="2">
        <v>18</v>
      </c>
      <c r="E27" s="2"/>
      <c r="F27" s="2">
        <v>61</v>
      </c>
    </row>
    <row r="28" spans="1:6" ht="12.75">
      <c r="A28" s="4"/>
      <c r="B28" s="4" t="s">
        <v>11</v>
      </c>
      <c r="C28" s="4">
        <v>2</v>
      </c>
      <c r="D28" s="4">
        <v>1</v>
      </c>
      <c r="E28" s="4"/>
      <c r="F28" s="4">
        <v>3</v>
      </c>
    </row>
    <row r="29" spans="1:6" ht="12.75">
      <c r="A29" s="2" t="s">
        <v>22</v>
      </c>
      <c r="B29" s="2"/>
      <c r="C29" s="2">
        <v>3044</v>
      </c>
      <c r="D29" s="2">
        <v>2281</v>
      </c>
      <c r="E29" s="2">
        <v>29</v>
      </c>
      <c r="F29" s="2">
        <v>5354</v>
      </c>
    </row>
    <row r="30" spans="1:6" ht="12.75">
      <c r="A30" s="4" t="s">
        <v>23</v>
      </c>
      <c r="B30" s="4"/>
      <c r="C30" s="4">
        <v>248</v>
      </c>
      <c r="D30" s="4">
        <v>125</v>
      </c>
      <c r="E30" s="4">
        <v>2</v>
      </c>
      <c r="F30" s="4">
        <v>375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0.0036136662286465177</v>
      </c>
      <c r="D35" s="6">
        <f>D5/D$29</f>
        <v>0</v>
      </c>
      <c r="E35" s="6">
        <f>E5/E$29</f>
        <v>0</v>
      </c>
      <c r="F35" s="6">
        <f>F5/F$29</f>
        <v>0.002054538662682107</v>
      </c>
    </row>
    <row r="36" spans="1:6" ht="12.75">
      <c r="A36" s="3"/>
      <c r="B36" s="3" t="s">
        <v>77</v>
      </c>
      <c r="C36" s="5">
        <f>C6/C$30</f>
        <v>0.004032258064516129</v>
      </c>
      <c r="D36" s="5">
        <f>D6/D$30</f>
        <v>0</v>
      </c>
      <c r="E36" s="5">
        <f>E6/E$30</f>
        <v>0</v>
      </c>
      <c r="F36" s="5">
        <f>F6/F$30</f>
        <v>0.0026666666666666666</v>
      </c>
    </row>
    <row r="37" spans="1:6" ht="12.75">
      <c r="A37" s="1" t="s">
        <v>12</v>
      </c>
      <c r="B37" s="1" t="s">
        <v>76</v>
      </c>
      <c r="C37" s="6">
        <f>C7/C$29</f>
        <v>0.01971090670170828</v>
      </c>
      <c r="D37" s="6">
        <f>D7/D$29</f>
        <v>0.029373081981587022</v>
      </c>
      <c r="E37" s="6">
        <f>E7/E$29</f>
        <v>0</v>
      </c>
      <c r="F37" s="6">
        <f>F7/F$29</f>
        <v>0.023720582741875232</v>
      </c>
    </row>
    <row r="38" spans="1:6" ht="12.75">
      <c r="A38" s="3"/>
      <c r="B38" s="3" t="s">
        <v>77</v>
      </c>
      <c r="C38" s="5">
        <f>C8/C$30</f>
        <v>0.036290322580645164</v>
      </c>
      <c r="D38" s="5">
        <f>D8/D$30</f>
        <v>0.04</v>
      </c>
      <c r="E38" s="5">
        <f>E8/E$30</f>
        <v>0</v>
      </c>
      <c r="F38" s="5">
        <f>F8/F$30</f>
        <v>0.037333333333333336</v>
      </c>
    </row>
    <row r="39" spans="1:6" ht="12.75">
      <c r="A39" s="1" t="s">
        <v>13</v>
      </c>
      <c r="B39" s="1" t="s">
        <v>76</v>
      </c>
      <c r="C39" s="6">
        <f>C9/C$29</f>
        <v>0.042378449408672796</v>
      </c>
      <c r="D39" s="6">
        <f>D9/D$29</f>
        <v>0.03244191144234985</v>
      </c>
      <c r="E39" s="6">
        <f>E9/E$29</f>
        <v>0</v>
      </c>
      <c r="F39" s="6">
        <f>F9/F$29</f>
        <v>0.03791557713858797</v>
      </c>
    </row>
    <row r="40" spans="1:6" ht="12.75">
      <c r="A40" s="3"/>
      <c r="B40" s="3" t="s">
        <v>77</v>
      </c>
      <c r="C40" s="5">
        <f>C10/C$30</f>
        <v>0.125</v>
      </c>
      <c r="D40" s="5">
        <f>D10/D$30</f>
        <v>0.08</v>
      </c>
      <c r="E40" s="5">
        <f>E10/E$30</f>
        <v>0</v>
      </c>
      <c r="F40" s="5">
        <f>F10/F$30</f>
        <v>0.10933333333333334</v>
      </c>
    </row>
    <row r="41" spans="1:6" ht="12.75">
      <c r="A41" s="1" t="s">
        <v>14</v>
      </c>
      <c r="B41" s="1" t="s">
        <v>76</v>
      </c>
      <c r="C41" s="6">
        <f>C11/C$29</f>
        <v>0.08968462549277267</v>
      </c>
      <c r="D41" s="6">
        <f>D11/D$29</f>
        <v>0.08680403331871986</v>
      </c>
      <c r="E41" s="6">
        <f>E11/E$29</f>
        <v>0</v>
      </c>
      <c r="F41" s="6">
        <f>F11/F$29</f>
        <v>0.08797161001120657</v>
      </c>
    </row>
    <row r="42" spans="1:6" ht="12.75">
      <c r="A42" s="3"/>
      <c r="B42" s="3" t="s">
        <v>77</v>
      </c>
      <c r="C42" s="5">
        <f>C12/C$30</f>
        <v>0.12903225806451613</v>
      </c>
      <c r="D42" s="5">
        <f>D12/D$30</f>
        <v>0.176</v>
      </c>
      <c r="E42" s="5">
        <f>E12/E$30</f>
        <v>0</v>
      </c>
      <c r="F42" s="5">
        <f>F12/F$30</f>
        <v>0.144</v>
      </c>
    </row>
    <row r="43" spans="1:6" ht="12.75">
      <c r="A43" s="1" t="s">
        <v>15</v>
      </c>
      <c r="B43" s="1" t="s">
        <v>76</v>
      </c>
      <c r="C43" s="6">
        <f>C13/C$29</f>
        <v>0.1636005256241787</v>
      </c>
      <c r="D43" s="6">
        <f>D13/D$29</f>
        <v>0.20078912757562473</v>
      </c>
      <c r="E43" s="6">
        <f>E13/E$29</f>
        <v>0</v>
      </c>
      <c r="F43" s="6">
        <f>F13/F$29</f>
        <v>0.1785580874112813</v>
      </c>
    </row>
    <row r="44" spans="1:6" ht="12.75">
      <c r="A44" s="3"/>
      <c r="B44" s="3" t="s">
        <v>77</v>
      </c>
      <c r="C44" s="5">
        <f>C14/C$30</f>
        <v>0.11290322580645161</v>
      </c>
      <c r="D44" s="5">
        <f>D14/D$30</f>
        <v>0.112</v>
      </c>
      <c r="E44" s="5">
        <f>E14/E$30</f>
        <v>0</v>
      </c>
      <c r="F44" s="5">
        <f>F14/F$30</f>
        <v>0.112</v>
      </c>
    </row>
    <row r="45" spans="1:6" ht="12.75">
      <c r="A45" s="1" t="s">
        <v>16</v>
      </c>
      <c r="B45" s="1" t="s">
        <v>76</v>
      </c>
      <c r="C45" s="6">
        <f>C15/C$29</f>
        <v>0.08607095926412615</v>
      </c>
      <c r="D45" s="6">
        <f>D15/D$29</f>
        <v>0.19508987286277948</v>
      </c>
      <c r="E45" s="6">
        <f>E15/E$29</f>
        <v>0</v>
      </c>
      <c r="F45" s="6">
        <f>F15/F$29</f>
        <v>0.13205080313784087</v>
      </c>
    </row>
    <row r="46" spans="1:6" ht="12.75">
      <c r="A46" s="3"/>
      <c r="B46" s="3" t="s">
        <v>77</v>
      </c>
      <c r="C46" s="5">
        <f>C16/C$30</f>
        <v>0.06048387096774194</v>
      </c>
      <c r="D46" s="5">
        <f>D16/D$30</f>
        <v>0.128</v>
      </c>
      <c r="E46" s="5">
        <f>E16/E$30</f>
        <v>0</v>
      </c>
      <c r="F46" s="5">
        <f>F16/F$30</f>
        <v>0.08266666666666667</v>
      </c>
    </row>
    <row r="47" spans="1:6" ht="12.75">
      <c r="A47" s="1" t="s">
        <v>17</v>
      </c>
      <c r="B47" s="1" t="s">
        <v>76</v>
      </c>
      <c r="C47" s="6">
        <f>C17/C$29</f>
        <v>0.13272010512483573</v>
      </c>
      <c r="D47" s="6">
        <f>D17/D$29</f>
        <v>0.131521262604121</v>
      </c>
      <c r="E47" s="6">
        <f>E17/E$29</f>
        <v>0</v>
      </c>
      <c r="F47" s="6">
        <f>F17/F$29</f>
        <v>0.13149047441165485</v>
      </c>
    </row>
    <row r="48" spans="1:6" ht="12.75">
      <c r="A48" s="3"/>
      <c r="B48" s="3" t="s">
        <v>77</v>
      </c>
      <c r="C48" s="5">
        <f>C18/C$30</f>
        <v>0.14919354838709678</v>
      </c>
      <c r="D48" s="5">
        <f>D18/D$30</f>
        <v>0.128</v>
      </c>
      <c r="E48" s="5">
        <f>E18/E$30</f>
        <v>0</v>
      </c>
      <c r="F48" s="5">
        <f>F18/F$30</f>
        <v>0.14133333333333334</v>
      </c>
    </row>
    <row r="49" spans="1:6" ht="12.75">
      <c r="A49" s="1" t="s">
        <v>18</v>
      </c>
      <c r="B49" s="1" t="s">
        <v>76</v>
      </c>
      <c r="C49" s="6">
        <f>C19/C$29</f>
        <v>0.23488830486202367</v>
      </c>
      <c r="D49" s="6">
        <f>D19/D$29</f>
        <v>0.14028934677772906</v>
      </c>
      <c r="E49" s="6">
        <f>E19/E$29</f>
        <v>0</v>
      </c>
      <c r="F49" s="6">
        <f>F19/F$29</f>
        <v>0.19331341053418005</v>
      </c>
    </row>
    <row r="50" spans="1:6" ht="12.75">
      <c r="A50" s="3"/>
      <c r="B50" s="3" t="s">
        <v>77</v>
      </c>
      <c r="C50" s="5">
        <f>C20/C$30</f>
        <v>0.1814516129032258</v>
      </c>
      <c r="D50" s="5">
        <f>D20/D$30</f>
        <v>0.136</v>
      </c>
      <c r="E50" s="5">
        <f>E20/E$30</f>
        <v>0</v>
      </c>
      <c r="F50" s="5">
        <f>F20/F$30</f>
        <v>0.16533333333333333</v>
      </c>
    </row>
    <row r="51" spans="1:6" ht="12.75">
      <c r="A51" s="1" t="s">
        <v>19</v>
      </c>
      <c r="B51" s="1" t="s">
        <v>76</v>
      </c>
      <c r="C51" s="6">
        <f>C21/C$29</f>
        <v>0.066688567674113</v>
      </c>
      <c r="D51" s="6">
        <f>D21/D$29</f>
        <v>0.12626041209995617</v>
      </c>
      <c r="E51" s="6">
        <f>E21/E$29</f>
        <v>0</v>
      </c>
      <c r="F51" s="6">
        <f>F21/F$29</f>
        <v>0.09170713485244678</v>
      </c>
    </row>
    <row r="52" spans="1:6" ht="12.75">
      <c r="A52" s="3"/>
      <c r="B52" s="3" t="s">
        <v>77</v>
      </c>
      <c r="C52" s="5">
        <f>C22/C$30</f>
        <v>0.06854838709677419</v>
      </c>
      <c r="D52" s="5">
        <f>D22/D$30</f>
        <v>0.088</v>
      </c>
      <c r="E52" s="5">
        <f>E22/E$30</f>
        <v>0</v>
      </c>
      <c r="F52" s="5">
        <f>F22/F$30</f>
        <v>0.07466666666666667</v>
      </c>
    </row>
    <row r="53" spans="1:6" ht="12.75">
      <c r="A53" s="1" t="s">
        <v>20</v>
      </c>
      <c r="B53" s="1" t="s">
        <v>76</v>
      </c>
      <c r="C53" s="6">
        <f>C23/C$29</f>
        <v>0.07391590013140605</v>
      </c>
      <c r="D53" s="6">
        <f>D23/D$29</f>
        <v>0.0017536168347216134</v>
      </c>
      <c r="E53" s="6">
        <f>E23/E$29</f>
        <v>0</v>
      </c>
      <c r="F53" s="6">
        <f>F23/F$29</f>
        <v>0.042771759432200226</v>
      </c>
    </row>
    <row r="54" spans="1:6" ht="12.75">
      <c r="A54" s="3"/>
      <c r="B54" s="3" t="s">
        <v>77</v>
      </c>
      <c r="C54" s="5">
        <f>C24/C$30</f>
        <v>0.04435483870967742</v>
      </c>
      <c r="D54" s="5">
        <f>D24/D$30</f>
        <v>0.016</v>
      </c>
      <c r="E54" s="5">
        <f>E24/E$30</f>
        <v>0</v>
      </c>
      <c r="F54" s="5">
        <f>F24/F$30</f>
        <v>0.034666666666666665</v>
      </c>
    </row>
    <row r="55" spans="1:6" ht="12.75">
      <c r="A55" s="1" t="s">
        <v>7</v>
      </c>
      <c r="B55" s="1" t="s">
        <v>76</v>
      </c>
      <c r="C55" s="6">
        <f>C25/C$29</f>
        <v>0.0726018396846255</v>
      </c>
      <c r="D55" s="6">
        <f>D25/D$29</f>
        <v>0.04778605874616396</v>
      </c>
      <c r="E55" s="6">
        <f>E25/E$29</f>
        <v>1</v>
      </c>
      <c r="F55" s="6">
        <f>F25/F$29</f>
        <v>0.06705267090026149</v>
      </c>
    </row>
    <row r="56" spans="1:6" ht="12.75">
      <c r="A56" s="3"/>
      <c r="B56" s="3" t="s">
        <v>77</v>
      </c>
      <c r="C56" s="5">
        <f>C26/C$30</f>
        <v>0.08064516129032258</v>
      </c>
      <c r="D56" s="5">
        <f>D26/D$30</f>
        <v>0.088</v>
      </c>
      <c r="E56" s="5">
        <f>E26/E$30</f>
        <v>1</v>
      </c>
      <c r="F56" s="5">
        <f>F26/F$30</f>
        <v>0.088</v>
      </c>
    </row>
    <row r="57" spans="1:6" ht="12.75">
      <c r="A57" s="1" t="s">
        <v>21</v>
      </c>
      <c r="B57" s="1" t="s">
        <v>76</v>
      </c>
      <c r="C57" s="6">
        <f>C27/C$29</f>
        <v>0.014126149802890934</v>
      </c>
      <c r="D57" s="6">
        <f>D27/D$29</f>
        <v>0.00789127575624726</v>
      </c>
      <c r="E57" s="6">
        <f>E27/E$29</f>
        <v>0</v>
      </c>
      <c r="F57" s="6">
        <f>F27/F$29</f>
        <v>0.011393350765782592</v>
      </c>
    </row>
    <row r="58" spans="1:6" ht="12.75">
      <c r="A58" s="3"/>
      <c r="B58" s="3" t="s">
        <v>77</v>
      </c>
      <c r="C58" s="5">
        <f>C28/C$30</f>
        <v>0.008064516129032258</v>
      </c>
      <c r="D58" s="5">
        <f>D28/D$30</f>
        <v>0.008</v>
      </c>
      <c r="E58" s="5">
        <f>E28/E$30</f>
        <v>0</v>
      </c>
      <c r="F58" s="5">
        <f>F28/F$30</f>
        <v>0.008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11</v>
      </c>
      <c r="D68" s="8" t="e">
        <f>D5/D6</f>
        <v>#DIV/0!</v>
      </c>
      <c r="E68" s="8" t="e">
        <f>E5/E6</f>
        <v>#DIV/0!</v>
      </c>
      <c r="F68" s="8">
        <f>F5/F6</f>
        <v>11</v>
      </c>
    </row>
    <row r="69" spans="1:6" ht="12.75">
      <c r="A69" s="1" t="s">
        <v>12</v>
      </c>
      <c r="B69" s="1" t="s">
        <v>82</v>
      </c>
      <c r="C69" s="7">
        <f>C7/C8</f>
        <v>6.666666666666667</v>
      </c>
      <c r="D69" s="7">
        <f>D7/D8</f>
        <v>13.4</v>
      </c>
      <c r="E69" s="7" t="e">
        <f>E7/E8</f>
        <v>#DIV/0!</v>
      </c>
      <c r="F69" s="7">
        <f>F7/F8</f>
        <v>9.071428571428571</v>
      </c>
    </row>
    <row r="70" spans="1:6" ht="12.75">
      <c r="A70" s="3" t="s">
        <v>13</v>
      </c>
      <c r="B70" s="3" t="s">
        <v>82</v>
      </c>
      <c r="C70" s="8">
        <f>C9/C10</f>
        <v>4.161290322580645</v>
      </c>
      <c r="D70" s="8">
        <f>D9/D10</f>
        <v>7.4</v>
      </c>
      <c r="E70" s="8" t="e">
        <f>E9/E10</f>
        <v>#DIV/0!</v>
      </c>
      <c r="F70" s="8">
        <f>F9/F10</f>
        <v>4.951219512195122</v>
      </c>
    </row>
    <row r="71" spans="1:6" ht="12.75">
      <c r="A71" s="1" t="s">
        <v>14</v>
      </c>
      <c r="B71" s="1" t="s">
        <v>82</v>
      </c>
      <c r="C71" s="7">
        <f>C11/C12</f>
        <v>8.53125</v>
      </c>
      <c r="D71" s="7">
        <f>D11/D12</f>
        <v>9</v>
      </c>
      <c r="E71" s="7" t="e">
        <f>E11/E12</f>
        <v>#DIV/0!</v>
      </c>
      <c r="F71" s="7">
        <f>F11/F12</f>
        <v>8.722222222222221</v>
      </c>
    </row>
    <row r="72" spans="1:6" ht="12.75">
      <c r="A72" s="3" t="s">
        <v>15</v>
      </c>
      <c r="B72" s="3" t="s">
        <v>82</v>
      </c>
      <c r="C72" s="8">
        <f>C13/C14</f>
        <v>17.785714285714285</v>
      </c>
      <c r="D72" s="8">
        <f>D13/D14</f>
        <v>32.714285714285715</v>
      </c>
      <c r="E72" s="8" t="e">
        <f>E13/E14</f>
        <v>#DIV/0!</v>
      </c>
      <c r="F72" s="8">
        <f>F13/F14</f>
        <v>22.761904761904763</v>
      </c>
    </row>
    <row r="73" spans="1:6" ht="12.75">
      <c r="A73" s="1" t="s">
        <v>16</v>
      </c>
      <c r="B73" s="1" t="s">
        <v>82</v>
      </c>
      <c r="C73" s="7">
        <f>C15/C16</f>
        <v>17.466666666666665</v>
      </c>
      <c r="D73" s="7">
        <f>D15/D16</f>
        <v>27.8125</v>
      </c>
      <c r="E73" s="7" t="e">
        <f>E15/E16</f>
        <v>#DIV/0!</v>
      </c>
      <c r="F73" s="7">
        <f>F15/F16</f>
        <v>22.806451612903224</v>
      </c>
    </row>
    <row r="74" spans="1:6" ht="12.75">
      <c r="A74" s="3" t="s">
        <v>17</v>
      </c>
      <c r="B74" s="3" t="s">
        <v>82</v>
      </c>
      <c r="C74" s="8">
        <f>C17/C18</f>
        <v>10.91891891891892</v>
      </c>
      <c r="D74" s="8">
        <f>D17/D18</f>
        <v>18.75</v>
      </c>
      <c r="E74" s="8" t="e">
        <f>E17/E18</f>
        <v>#DIV/0!</v>
      </c>
      <c r="F74" s="8">
        <f>F17/F18</f>
        <v>13.283018867924529</v>
      </c>
    </row>
    <row r="75" spans="1:6" ht="12.75">
      <c r="A75" s="1" t="s">
        <v>18</v>
      </c>
      <c r="B75" s="1" t="s">
        <v>82</v>
      </c>
      <c r="C75" s="7">
        <f>C19/C20</f>
        <v>15.88888888888889</v>
      </c>
      <c r="D75" s="7">
        <f>D19/D20</f>
        <v>18.823529411764707</v>
      </c>
      <c r="E75" s="7" t="e">
        <f>E19/E20</f>
        <v>#DIV/0!</v>
      </c>
      <c r="F75" s="7">
        <f>F19/F20</f>
        <v>16.693548387096776</v>
      </c>
    </row>
    <row r="76" spans="1:6" ht="12.75">
      <c r="A76" s="3" t="s">
        <v>19</v>
      </c>
      <c r="B76" s="3" t="s">
        <v>82</v>
      </c>
      <c r="C76" s="8">
        <f>C21/C22</f>
        <v>11.941176470588236</v>
      </c>
      <c r="D76" s="8">
        <f>D21/D22</f>
        <v>26.181818181818183</v>
      </c>
      <c r="E76" s="8" t="e">
        <f>E21/E22</f>
        <v>#DIV/0!</v>
      </c>
      <c r="F76" s="8">
        <f>F21/F22</f>
        <v>17.535714285714285</v>
      </c>
    </row>
    <row r="77" spans="1:6" ht="12.75">
      <c r="A77" s="9" t="s">
        <v>20</v>
      </c>
      <c r="B77" s="9" t="s">
        <v>82</v>
      </c>
      <c r="C77" s="8">
        <f>C23/C24</f>
        <v>20.454545454545453</v>
      </c>
      <c r="D77" s="8">
        <f>D23/D24</f>
        <v>2</v>
      </c>
      <c r="E77" s="8" t="e">
        <f>E23/E24</f>
        <v>#DIV/0!</v>
      </c>
      <c r="F77" s="8">
        <f>F23/F24</f>
        <v>17.615384615384617</v>
      </c>
    </row>
    <row r="78" spans="1:6" ht="12.75">
      <c r="A78" s="9" t="s">
        <v>7</v>
      </c>
      <c r="B78" s="9" t="s">
        <v>82</v>
      </c>
      <c r="C78" s="8">
        <f>C25/C26</f>
        <v>11.05</v>
      </c>
      <c r="D78" s="8">
        <f>D25/D26</f>
        <v>9.909090909090908</v>
      </c>
      <c r="E78" s="8">
        <f>E25/E26</f>
        <v>14.5</v>
      </c>
      <c r="F78" s="8">
        <f>F25/F26</f>
        <v>10.878787878787879</v>
      </c>
    </row>
    <row r="79" spans="1:6" ht="12.75">
      <c r="A79" s="9" t="s">
        <v>21</v>
      </c>
      <c r="B79" s="9" t="s">
        <v>82</v>
      </c>
      <c r="C79" s="8">
        <f>C27/C28</f>
        <v>21.5</v>
      </c>
      <c r="D79" s="8">
        <f>D27/D28</f>
        <v>18</v>
      </c>
      <c r="E79" s="8" t="e">
        <f>E27/E28</f>
        <v>#DIV/0!</v>
      </c>
      <c r="F79" s="8">
        <f>F27/F28</f>
        <v>20.333333333333332</v>
      </c>
    </row>
    <row r="80" spans="1:6" ht="12.75">
      <c r="A80" s="10" t="s">
        <v>8</v>
      </c>
      <c r="B80" s="10" t="s">
        <v>82</v>
      </c>
      <c r="C80" s="8">
        <f>C29/C30</f>
        <v>12.274193548387096</v>
      </c>
      <c r="D80" s="8">
        <f>D29/D30</f>
        <v>18.248</v>
      </c>
      <c r="E80" s="8">
        <f>E29/E30</f>
        <v>14.5</v>
      </c>
      <c r="F80" s="8">
        <f>F29/F30</f>
        <v>14.277333333333333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1.140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38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200</v>
      </c>
      <c r="D5" s="2">
        <v>333</v>
      </c>
      <c r="E5" s="2"/>
      <c r="F5" s="2">
        <v>533</v>
      </c>
    </row>
    <row r="6" spans="1:6" ht="12.75">
      <c r="A6" s="4"/>
      <c r="B6" s="4" t="s">
        <v>11</v>
      </c>
      <c r="C6" s="4">
        <v>7</v>
      </c>
      <c r="D6" s="4">
        <v>10</v>
      </c>
      <c r="E6" s="4"/>
      <c r="F6" s="4">
        <v>17</v>
      </c>
    </row>
    <row r="7" spans="1:6" ht="12.75">
      <c r="A7" s="2" t="s">
        <v>12</v>
      </c>
      <c r="B7" s="2" t="s">
        <v>10</v>
      </c>
      <c r="C7" s="2">
        <v>1635</v>
      </c>
      <c r="D7" s="2">
        <v>2823</v>
      </c>
      <c r="E7" s="2">
        <v>38</v>
      </c>
      <c r="F7" s="2">
        <v>4496</v>
      </c>
    </row>
    <row r="8" spans="1:6" ht="12.75">
      <c r="A8" s="4"/>
      <c r="B8" s="4" t="s">
        <v>11</v>
      </c>
      <c r="C8" s="4">
        <v>91</v>
      </c>
      <c r="D8" s="4">
        <v>106</v>
      </c>
      <c r="E8" s="4">
        <v>1</v>
      </c>
      <c r="F8" s="4">
        <v>198</v>
      </c>
    </row>
    <row r="9" spans="1:6" ht="12.75">
      <c r="A9" s="2" t="s">
        <v>13</v>
      </c>
      <c r="B9" s="2" t="s">
        <v>10</v>
      </c>
      <c r="C9" s="2">
        <v>1457</v>
      </c>
      <c r="D9" s="2">
        <v>1401</v>
      </c>
      <c r="E9" s="2">
        <v>19</v>
      </c>
      <c r="F9" s="2">
        <v>2877</v>
      </c>
    </row>
    <row r="10" spans="1:6" ht="12.75">
      <c r="A10" s="4"/>
      <c r="B10" s="4" t="s">
        <v>11</v>
      </c>
      <c r="C10" s="4">
        <v>129</v>
      </c>
      <c r="D10" s="4">
        <v>96</v>
      </c>
      <c r="E10" s="4">
        <v>3</v>
      </c>
      <c r="F10" s="4">
        <v>228</v>
      </c>
    </row>
    <row r="11" spans="1:6" ht="12.75">
      <c r="A11" s="2" t="s">
        <v>14</v>
      </c>
      <c r="B11" s="2" t="s">
        <v>10</v>
      </c>
      <c r="C11" s="2">
        <v>636</v>
      </c>
      <c r="D11" s="2">
        <v>423</v>
      </c>
      <c r="E11" s="2"/>
      <c r="F11" s="2">
        <v>1059</v>
      </c>
    </row>
    <row r="12" spans="1:6" ht="12.75">
      <c r="A12" s="4"/>
      <c r="B12" s="4" t="s">
        <v>11</v>
      </c>
      <c r="C12" s="4">
        <v>64</v>
      </c>
      <c r="D12" s="4">
        <v>47</v>
      </c>
      <c r="E12" s="4"/>
      <c r="F12" s="4">
        <v>111</v>
      </c>
    </row>
    <row r="13" spans="1:6" ht="12.75">
      <c r="A13" s="2" t="s">
        <v>15</v>
      </c>
      <c r="B13" s="2" t="s">
        <v>10</v>
      </c>
      <c r="C13" s="2">
        <v>709</v>
      </c>
      <c r="D13" s="2">
        <v>818</v>
      </c>
      <c r="E13" s="2">
        <v>2</v>
      </c>
      <c r="F13" s="2">
        <v>1529</v>
      </c>
    </row>
    <row r="14" spans="1:6" ht="12.75">
      <c r="A14" s="4"/>
      <c r="B14" s="4" t="s">
        <v>11</v>
      </c>
      <c r="C14" s="4">
        <v>40</v>
      </c>
      <c r="D14" s="4">
        <v>23</v>
      </c>
      <c r="E14" s="4">
        <v>2</v>
      </c>
      <c r="F14" s="4">
        <v>65</v>
      </c>
    </row>
    <row r="15" spans="1:6" ht="12.75">
      <c r="A15" s="2" t="s">
        <v>16</v>
      </c>
      <c r="B15" s="2" t="s">
        <v>10</v>
      </c>
      <c r="C15" s="2">
        <v>262</v>
      </c>
      <c r="D15" s="2">
        <v>334</v>
      </c>
      <c r="E15" s="2">
        <v>14</v>
      </c>
      <c r="F15" s="2">
        <v>610</v>
      </c>
    </row>
    <row r="16" spans="1:6" ht="12.75">
      <c r="A16" s="4"/>
      <c r="B16" s="4" t="s">
        <v>11</v>
      </c>
      <c r="C16" s="4">
        <v>17</v>
      </c>
      <c r="D16" s="4">
        <v>18</v>
      </c>
      <c r="E16" s="4">
        <v>1</v>
      </c>
      <c r="F16" s="4">
        <v>36</v>
      </c>
    </row>
    <row r="17" spans="1:6" ht="12.75">
      <c r="A17" s="2" t="s">
        <v>17</v>
      </c>
      <c r="B17" s="2" t="s">
        <v>10</v>
      </c>
      <c r="C17" s="2">
        <v>1448</v>
      </c>
      <c r="D17" s="2">
        <v>1163</v>
      </c>
      <c r="E17" s="2">
        <v>16</v>
      </c>
      <c r="F17" s="2">
        <v>2627</v>
      </c>
    </row>
    <row r="18" spans="1:6" ht="12.75">
      <c r="A18" s="4"/>
      <c r="B18" s="4" t="s">
        <v>11</v>
      </c>
      <c r="C18" s="4">
        <v>75</v>
      </c>
      <c r="D18" s="4">
        <v>46</v>
      </c>
      <c r="E18" s="4">
        <v>3</v>
      </c>
      <c r="F18" s="4">
        <v>124</v>
      </c>
    </row>
    <row r="19" spans="1:6" ht="12.75">
      <c r="A19" s="2" t="s">
        <v>18</v>
      </c>
      <c r="B19" s="2" t="s">
        <v>10</v>
      </c>
      <c r="C19" s="2">
        <v>1745</v>
      </c>
      <c r="D19" s="2">
        <v>924</v>
      </c>
      <c r="E19" s="2"/>
      <c r="F19" s="2">
        <v>2669</v>
      </c>
    </row>
    <row r="20" spans="1:6" ht="12.75">
      <c r="A20" s="4"/>
      <c r="B20" s="4" t="s">
        <v>11</v>
      </c>
      <c r="C20" s="4">
        <v>74</v>
      </c>
      <c r="D20" s="4">
        <v>30</v>
      </c>
      <c r="E20" s="4"/>
      <c r="F20" s="4">
        <v>104</v>
      </c>
    </row>
    <row r="21" spans="1:6" ht="12.75">
      <c r="A21" s="2" t="s">
        <v>19</v>
      </c>
      <c r="B21" s="2" t="s">
        <v>10</v>
      </c>
      <c r="C21" s="2">
        <v>750</v>
      </c>
      <c r="D21" s="2">
        <v>517</v>
      </c>
      <c r="E21" s="2"/>
      <c r="F21" s="2">
        <v>1267</v>
      </c>
    </row>
    <row r="22" spans="1:6" ht="12.75">
      <c r="A22" s="4"/>
      <c r="B22" s="4" t="s">
        <v>11</v>
      </c>
      <c r="C22" s="4">
        <v>37</v>
      </c>
      <c r="D22" s="4">
        <v>20</v>
      </c>
      <c r="E22" s="4"/>
      <c r="F22" s="4">
        <v>57</v>
      </c>
    </row>
    <row r="23" spans="1:6" ht="12.75">
      <c r="A23" s="2" t="s">
        <v>20</v>
      </c>
      <c r="B23" s="2" t="s">
        <v>10</v>
      </c>
      <c r="C23" s="2">
        <v>457</v>
      </c>
      <c r="D23" s="2">
        <v>253</v>
      </c>
      <c r="E23" s="2"/>
      <c r="F23" s="2">
        <v>710</v>
      </c>
    </row>
    <row r="24" spans="1:6" ht="12.75">
      <c r="A24" s="4"/>
      <c r="B24" s="4" t="s">
        <v>11</v>
      </c>
      <c r="C24" s="4">
        <v>14</v>
      </c>
      <c r="D24" s="4">
        <v>9</v>
      </c>
      <c r="E24" s="4"/>
      <c r="F24" s="4">
        <v>23</v>
      </c>
    </row>
    <row r="25" spans="1:6" ht="12.75">
      <c r="A25" s="2" t="s">
        <v>7</v>
      </c>
      <c r="B25" s="2" t="s">
        <v>10</v>
      </c>
      <c r="C25" s="2">
        <v>31</v>
      </c>
      <c r="D25" s="2">
        <v>343</v>
      </c>
      <c r="E25" s="2">
        <v>42</v>
      </c>
      <c r="F25" s="2">
        <v>416</v>
      </c>
    </row>
    <row r="26" spans="1:6" ht="12.75">
      <c r="A26" s="4"/>
      <c r="B26" s="4" t="s">
        <v>11</v>
      </c>
      <c r="C26" s="4">
        <v>2</v>
      </c>
      <c r="D26" s="4">
        <v>5</v>
      </c>
      <c r="E26" s="4">
        <v>2</v>
      </c>
      <c r="F26" s="4">
        <v>9</v>
      </c>
    </row>
    <row r="27" spans="1:6" ht="12.75">
      <c r="A27" s="2" t="s">
        <v>21</v>
      </c>
      <c r="B27" s="2" t="s">
        <v>10</v>
      </c>
      <c r="C27" s="2">
        <v>50</v>
      </c>
      <c r="D27" s="2">
        <v>16</v>
      </c>
      <c r="E27" s="2"/>
      <c r="F27" s="2">
        <v>66</v>
      </c>
    </row>
    <row r="28" spans="1:6" ht="12.75">
      <c r="A28" s="4"/>
      <c r="B28" s="4" t="s">
        <v>11</v>
      </c>
      <c r="C28" s="4">
        <v>4</v>
      </c>
      <c r="D28" s="4">
        <v>4</v>
      </c>
      <c r="E28" s="4"/>
      <c r="F28" s="4">
        <v>8</v>
      </c>
    </row>
    <row r="29" spans="1:6" ht="12.75">
      <c r="A29" s="2" t="s">
        <v>22</v>
      </c>
      <c r="B29" s="2"/>
      <c r="C29" s="2">
        <v>9380</v>
      </c>
      <c r="D29" s="2">
        <v>9348</v>
      </c>
      <c r="E29" s="2">
        <v>131</v>
      </c>
      <c r="F29" s="2">
        <v>18859</v>
      </c>
    </row>
    <row r="30" spans="1:6" ht="12.75">
      <c r="A30" s="4" t="s">
        <v>23</v>
      </c>
      <c r="B30" s="4"/>
      <c r="C30" s="4">
        <v>554</v>
      </c>
      <c r="D30" s="4">
        <v>414</v>
      </c>
      <c r="E30" s="4">
        <v>12</v>
      </c>
      <c r="F30" s="4">
        <v>980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0.021321961620469083</v>
      </c>
      <c r="D35" s="6">
        <f>D5/D$29</f>
        <v>0.035622593068035946</v>
      </c>
      <c r="E35" s="6">
        <f>E5/E$29</f>
        <v>0</v>
      </c>
      <c r="F35" s="6">
        <f>F5/F$29</f>
        <v>0.028262368100111353</v>
      </c>
    </row>
    <row r="36" spans="1:6" ht="12.75">
      <c r="A36" s="3"/>
      <c r="B36" s="3" t="s">
        <v>77</v>
      </c>
      <c r="C36" s="5">
        <f>C6/C$30</f>
        <v>0.01263537906137184</v>
      </c>
      <c r="D36" s="5">
        <f>D6/D$30</f>
        <v>0.024154589371980676</v>
      </c>
      <c r="E36" s="5">
        <f>E6/E$30</f>
        <v>0</v>
      </c>
      <c r="F36" s="5">
        <f>F6/F$30</f>
        <v>0.017346938775510204</v>
      </c>
    </row>
    <row r="37" spans="1:6" ht="12.75">
      <c r="A37" s="1" t="s">
        <v>12</v>
      </c>
      <c r="B37" s="1" t="s">
        <v>76</v>
      </c>
      <c r="C37" s="6">
        <f>C7/C$29</f>
        <v>0.17430703624733476</v>
      </c>
      <c r="D37" s="6">
        <f>D7/D$29</f>
        <v>0.30198973042362004</v>
      </c>
      <c r="E37" s="6">
        <f>E7/E$29</f>
        <v>0.2900763358778626</v>
      </c>
      <c r="F37" s="6">
        <f>F7/F$29</f>
        <v>0.23840076356116444</v>
      </c>
    </row>
    <row r="38" spans="1:6" ht="12.75">
      <c r="A38" s="3"/>
      <c r="B38" s="3" t="s">
        <v>77</v>
      </c>
      <c r="C38" s="5">
        <f>C8/C$30</f>
        <v>0.16425992779783394</v>
      </c>
      <c r="D38" s="5">
        <f>D8/D$30</f>
        <v>0.2560386473429952</v>
      </c>
      <c r="E38" s="5">
        <f>E8/E$30</f>
        <v>0.08333333333333333</v>
      </c>
      <c r="F38" s="5">
        <f>F8/F$30</f>
        <v>0.20204081632653062</v>
      </c>
    </row>
    <row r="39" spans="1:6" ht="12.75">
      <c r="A39" s="1" t="s">
        <v>13</v>
      </c>
      <c r="B39" s="1" t="s">
        <v>76</v>
      </c>
      <c r="C39" s="6">
        <f>C9/C$29</f>
        <v>0.15533049040511726</v>
      </c>
      <c r="D39" s="6">
        <f>D9/D$29</f>
        <v>0.14987163029525033</v>
      </c>
      <c r="E39" s="6">
        <f>E9/E$29</f>
        <v>0.1450381679389313</v>
      </c>
      <c r="F39" s="6">
        <f>F9/F$29</f>
        <v>0.15255315764356542</v>
      </c>
    </row>
    <row r="40" spans="1:6" ht="12.75">
      <c r="A40" s="3"/>
      <c r="B40" s="3" t="s">
        <v>77</v>
      </c>
      <c r="C40" s="5">
        <f>C10/C$30</f>
        <v>0.2328519855595668</v>
      </c>
      <c r="D40" s="5">
        <f>D10/D$30</f>
        <v>0.2318840579710145</v>
      </c>
      <c r="E40" s="5">
        <f>E10/E$30</f>
        <v>0.25</v>
      </c>
      <c r="F40" s="5">
        <f>F10/F$30</f>
        <v>0.23265306122448978</v>
      </c>
    </row>
    <row r="41" spans="1:6" ht="12.75">
      <c r="A41" s="1" t="s">
        <v>14</v>
      </c>
      <c r="B41" s="1" t="s">
        <v>76</v>
      </c>
      <c r="C41" s="6">
        <f>C11/C$29</f>
        <v>0.06780383795309168</v>
      </c>
      <c r="D41" s="6">
        <f>D11/D$29</f>
        <v>0.04525032092426187</v>
      </c>
      <c r="E41" s="6">
        <f>E11/E$29</f>
        <v>0</v>
      </c>
      <c r="F41" s="6">
        <f>F11/F$29</f>
        <v>0.056153560634179964</v>
      </c>
    </row>
    <row r="42" spans="1:6" ht="12.75">
      <c r="A42" s="3"/>
      <c r="B42" s="3" t="s">
        <v>77</v>
      </c>
      <c r="C42" s="5">
        <f>C12/C$30</f>
        <v>0.11552346570397112</v>
      </c>
      <c r="D42" s="5">
        <f>D12/D$30</f>
        <v>0.11352657004830918</v>
      </c>
      <c r="E42" s="5">
        <f>E12/E$30</f>
        <v>0</v>
      </c>
      <c r="F42" s="5">
        <f>F12/F$30</f>
        <v>0.11326530612244898</v>
      </c>
    </row>
    <row r="43" spans="1:6" ht="12.75">
      <c r="A43" s="1" t="s">
        <v>15</v>
      </c>
      <c r="B43" s="1" t="s">
        <v>76</v>
      </c>
      <c r="C43" s="6">
        <f>C13/C$29</f>
        <v>0.0755863539445629</v>
      </c>
      <c r="D43" s="6">
        <f>D13/D$29</f>
        <v>0.0875053487376979</v>
      </c>
      <c r="E43" s="6">
        <f>E13/E$29</f>
        <v>0.015267175572519083</v>
      </c>
      <c r="F43" s="6">
        <f>F13/F$29</f>
        <v>0.08107534863990667</v>
      </c>
    </row>
    <row r="44" spans="1:6" ht="12.75">
      <c r="A44" s="3"/>
      <c r="B44" s="3" t="s">
        <v>77</v>
      </c>
      <c r="C44" s="5">
        <f>C14/C$30</f>
        <v>0.07220216606498195</v>
      </c>
      <c r="D44" s="5">
        <f>D14/D$30</f>
        <v>0.05555555555555555</v>
      </c>
      <c r="E44" s="5">
        <f>E14/E$30</f>
        <v>0.16666666666666666</v>
      </c>
      <c r="F44" s="5">
        <f>F14/F$30</f>
        <v>0.0663265306122449</v>
      </c>
    </row>
    <row r="45" spans="1:6" ht="12.75">
      <c r="A45" s="1" t="s">
        <v>16</v>
      </c>
      <c r="B45" s="1" t="s">
        <v>76</v>
      </c>
      <c r="C45" s="6">
        <f>C15/C$29</f>
        <v>0.027931769722814498</v>
      </c>
      <c r="D45" s="6">
        <f>D15/D$29</f>
        <v>0.03572956782199401</v>
      </c>
      <c r="E45" s="6">
        <f>E15/E$29</f>
        <v>0.10687022900763359</v>
      </c>
      <c r="F45" s="6">
        <f>F15/F$29</f>
        <v>0.03234529932658147</v>
      </c>
    </row>
    <row r="46" spans="1:6" ht="12.75">
      <c r="A46" s="3"/>
      <c r="B46" s="3" t="s">
        <v>77</v>
      </c>
      <c r="C46" s="5">
        <f>C16/C$30</f>
        <v>0.030685920577617327</v>
      </c>
      <c r="D46" s="5">
        <f>D16/D$30</f>
        <v>0.043478260869565216</v>
      </c>
      <c r="E46" s="5">
        <f>E16/E$30</f>
        <v>0.08333333333333333</v>
      </c>
      <c r="F46" s="5">
        <f>F16/F$30</f>
        <v>0.036734693877551024</v>
      </c>
    </row>
    <row r="47" spans="1:6" ht="12.75">
      <c r="A47" s="1" t="s">
        <v>17</v>
      </c>
      <c r="B47" s="1" t="s">
        <v>76</v>
      </c>
      <c r="C47" s="6">
        <f>C17/C$29</f>
        <v>0.15437100213219615</v>
      </c>
      <c r="D47" s="6">
        <f>D17/D$29</f>
        <v>0.12441163885323064</v>
      </c>
      <c r="E47" s="6">
        <f>E17/E$29</f>
        <v>0.12213740458015267</v>
      </c>
      <c r="F47" s="6">
        <f>F17/F$29</f>
        <v>0.13929688742775334</v>
      </c>
    </row>
    <row r="48" spans="1:6" ht="12.75">
      <c r="A48" s="3"/>
      <c r="B48" s="3" t="s">
        <v>77</v>
      </c>
      <c r="C48" s="5">
        <f>C18/C$30</f>
        <v>0.13537906137184116</v>
      </c>
      <c r="D48" s="5">
        <f>D18/D$30</f>
        <v>0.1111111111111111</v>
      </c>
      <c r="E48" s="5">
        <f>E18/E$30</f>
        <v>0.25</v>
      </c>
      <c r="F48" s="5">
        <f>F18/F$30</f>
        <v>0.12653061224489795</v>
      </c>
    </row>
    <row r="49" spans="1:6" ht="12.75">
      <c r="A49" s="1" t="s">
        <v>18</v>
      </c>
      <c r="B49" s="1" t="s">
        <v>76</v>
      </c>
      <c r="C49" s="6">
        <f>C19/C$29</f>
        <v>0.18603411513859275</v>
      </c>
      <c r="D49" s="6">
        <f>D19/D$29</f>
        <v>0.09884467265725289</v>
      </c>
      <c r="E49" s="6">
        <f>E19/E$29</f>
        <v>0</v>
      </c>
      <c r="F49" s="6">
        <f>F19/F$29</f>
        <v>0.14152394082400976</v>
      </c>
    </row>
    <row r="50" spans="1:6" ht="12.75">
      <c r="A50" s="3"/>
      <c r="B50" s="3" t="s">
        <v>77</v>
      </c>
      <c r="C50" s="5">
        <f>C20/C$30</f>
        <v>0.13357400722021662</v>
      </c>
      <c r="D50" s="5">
        <f>D20/D$30</f>
        <v>0.07246376811594203</v>
      </c>
      <c r="E50" s="5">
        <f>E20/E$30</f>
        <v>0</v>
      </c>
      <c r="F50" s="5">
        <f>F20/F$30</f>
        <v>0.10612244897959183</v>
      </c>
    </row>
    <row r="51" spans="1:6" ht="12.75">
      <c r="A51" s="1" t="s">
        <v>19</v>
      </c>
      <c r="B51" s="1" t="s">
        <v>76</v>
      </c>
      <c r="C51" s="6">
        <f>C21/C$29</f>
        <v>0.07995735607675906</v>
      </c>
      <c r="D51" s="6">
        <f>D21/D$29</f>
        <v>0.05530594779632007</v>
      </c>
      <c r="E51" s="6">
        <f>E21/E$29</f>
        <v>0</v>
      </c>
      <c r="F51" s="6">
        <f>F21/F$29</f>
        <v>0.06718277745373562</v>
      </c>
    </row>
    <row r="52" spans="1:6" ht="12.75">
      <c r="A52" s="3"/>
      <c r="B52" s="3" t="s">
        <v>77</v>
      </c>
      <c r="C52" s="5">
        <f>C22/C$30</f>
        <v>0.06678700361010831</v>
      </c>
      <c r="D52" s="5">
        <f>D22/D$30</f>
        <v>0.04830917874396135</v>
      </c>
      <c r="E52" s="5">
        <f>E22/E$30</f>
        <v>0</v>
      </c>
      <c r="F52" s="5">
        <f>F22/F$30</f>
        <v>0.058163265306122446</v>
      </c>
    </row>
    <row r="53" spans="1:6" ht="12.75">
      <c r="A53" s="1" t="s">
        <v>20</v>
      </c>
      <c r="B53" s="1" t="s">
        <v>76</v>
      </c>
      <c r="C53" s="6">
        <f>C23/C$29</f>
        <v>0.04872068230277186</v>
      </c>
      <c r="D53" s="6">
        <f>D23/D$29</f>
        <v>0.02706461275139067</v>
      </c>
      <c r="E53" s="6">
        <f>E23/E$29</f>
        <v>0</v>
      </c>
      <c r="F53" s="6">
        <f>F23/F$29</f>
        <v>0.037647807412906305</v>
      </c>
    </row>
    <row r="54" spans="1:6" ht="12.75">
      <c r="A54" s="3"/>
      <c r="B54" s="3" t="s">
        <v>77</v>
      </c>
      <c r="C54" s="5">
        <f>C24/C$30</f>
        <v>0.02527075812274368</v>
      </c>
      <c r="D54" s="5">
        <f>D24/D$30</f>
        <v>0.021739130434782608</v>
      </c>
      <c r="E54" s="5">
        <f>E24/E$30</f>
        <v>0</v>
      </c>
      <c r="F54" s="5">
        <f>F24/F$30</f>
        <v>0.02346938775510204</v>
      </c>
    </row>
    <row r="55" spans="1:6" ht="12.75">
      <c r="A55" s="1" t="s">
        <v>7</v>
      </c>
      <c r="B55" s="1" t="s">
        <v>76</v>
      </c>
      <c r="C55" s="6">
        <f>C25/C$29</f>
        <v>0.003304904051172708</v>
      </c>
      <c r="D55" s="6">
        <f>D25/D$29</f>
        <v>0.0366923406076166</v>
      </c>
      <c r="E55" s="6">
        <f>E25/E$29</f>
        <v>0.32061068702290074</v>
      </c>
      <c r="F55" s="6">
        <f>F25/F$29</f>
        <v>0.0220584336391113</v>
      </c>
    </row>
    <row r="56" spans="1:6" ht="12.75">
      <c r="A56" s="3"/>
      <c r="B56" s="3" t="s">
        <v>77</v>
      </c>
      <c r="C56" s="5">
        <f>C26/C$30</f>
        <v>0.0036101083032490976</v>
      </c>
      <c r="D56" s="5">
        <f>D26/D$30</f>
        <v>0.012077294685990338</v>
      </c>
      <c r="E56" s="5">
        <f>E26/E$30</f>
        <v>0.16666666666666666</v>
      </c>
      <c r="F56" s="5">
        <f>F26/F$30</f>
        <v>0.009183673469387756</v>
      </c>
    </row>
    <row r="57" spans="1:6" ht="12.75">
      <c r="A57" s="1" t="s">
        <v>21</v>
      </c>
      <c r="B57" s="1" t="s">
        <v>76</v>
      </c>
      <c r="C57" s="6">
        <f>C27/C$29</f>
        <v>0.005330490405117271</v>
      </c>
      <c r="D57" s="6">
        <f>D27/D$29</f>
        <v>0.0017115960633290544</v>
      </c>
      <c r="E57" s="6">
        <f>E27/E$29</f>
        <v>0</v>
      </c>
      <c r="F57" s="6">
        <f>F27/F$29</f>
        <v>0.003499655336974389</v>
      </c>
    </row>
    <row r="58" spans="1:6" ht="12.75">
      <c r="A58" s="3"/>
      <c r="B58" s="3" t="s">
        <v>77</v>
      </c>
      <c r="C58" s="5">
        <f>C28/C$30</f>
        <v>0.007220216606498195</v>
      </c>
      <c r="D58" s="5">
        <f>D28/D$30</f>
        <v>0.00966183574879227</v>
      </c>
      <c r="E58" s="5">
        <f>E28/E$30</f>
        <v>0</v>
      </c>
      <c r="F58" s="5">
        <f>F28/F$30</f>
        <v>0.00816326530612245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28.571428571428573</v>
      </c>
      <c r="D68" s="8">
        <f>D5/D6</f>
        <v>33.3</v>
      </c>
      <c r="E68" s="8" t="e">
        <f>E5/E6</f>
        <v>#DIV/0!</v>
      </c>
      <c r="F68" s="8">
        <f>F5/F6</f>
        <v>31.352941176470587</v>
      </c>
    </row>
    <row r="69" spans="1:6" ht="12.75">
      <c r="A69" s="1" t="s">
        <v>12</v>
      </c>
      <c r="B69" s="1" t="s">
        <v>82</v>
      </c>
      <c r="C69" s="7">
        <f>C7/C8</f>
        <v>17.967032967032967</v>
      </c>
      <c r="D69" s="7">
        <f>D7/D8</f>
        <v>26.632075471698112</v>
      </c>
      <c r="E69" s="7">
        <f>E7/E8</f>
        <v>38</v>
      </c>
      <c r="F69" s="7">
        <f>F7/F8</f>
        <v>22.707070707070706</v>
      </c>
    </row>
    <row r="70" spans="1:6" ht="12.75">
      <c r="A70" s="3" t="s">
        <v>13</v>
      </c>
      <c r="B70" s="3" t="s">
        <v>82</v>
      </c>
      <c r="C70" s="8">
        <f>C9/C10</f>
        <v>11.294573643410853</v>
      </c>
      <c r="D70" s="8">
        <f>D9/D10</f>
        <v>14.59375</v>
      </c>
      <c r="E70" s="8">
        <f>E9/E10</f>
        <v>6.333333333333333</v>
      </c>
      <c r="F70" s="8">
        <f>F9/F10</f>
        <v>12.618421052631579</v>
      </c>
    </row>
    <row r="71" spans="1:6" ht="12.75">
      <c r="A71" s="1" t="s">
        <v>14</v>
      </c>
      <c r="B71" s="1" t="s">
        <v>82</v>
      </c>
      <c r="C71" s="7">
        <f>C11/C12</f>
        <v>9.9375</v>
      </c>
      <c r="D71" s="7">
        <f>D11/D12</f>
        <v>9</v>
      </c>
      <c r="E71" s="7" t="e">
        <f>E11/E12</f>
        <v>#DIV/0!</v>
      </c>
      <c r="F71" s="7">
        <f>F11/F12</f>
        <v>9.54054054054054</v>
      </c>
    </row>
    <row r="72" spans="1:6" ht="12.75">
      <c r="A72" s="3" t="s">
        <v>15</v>
      </c>
      <c r="B72" s="3" t="s">
        <v>82</v>
      </c>
      <c r="C72" s="8">
        <f>C13/C14</f>
        <v>17.725</v>
      </c>
      <c r="D72" s="8">
        <f>D13/D14</f>
        <v>35.56521739130435</v>
      </c>
      <c r="E72" s="8">
        <f>E13/E14</f>
        <v>1</v>
      </c>
      <c r="F72" s="8">
        <f>F13/F14</f>
        <v>23.523076923076925</v>
      </c>
    </row>
    <row r="73" spans="1:6" ht="12.75">
      <c r="A73" s="1" t="s">
        <v>16</v>
      </c>
      <c r="B73" s="1" t="s">
        <v>82</v>
      </c>
      <c r="C73" s="7">
        <f>C15/C16</f>
        <v>15.411764705882353</v>
      </c>
      <c r="D73" s="7">
        <f>D15/D16</f>
        <v>18.555555555555557</v>
      </c>
      <c r="E73" s="7">
        <f>E15/E16</f>
        <v>14</v>
      </c>
      <c r="F73" s="7">
        <f>F15/F16</f>
        <v>16.944444444444443</v>
      </c>
    </row>
    <row r="74" spans="1:6" ht="12.75">
      <c r="A74" s="3" t="s">
        <v>17</v>
      </c>
      <c r="B74" s="3" t="s">
        <v>82</v>
      </c>
      <c r="C74" s="8">
        <f>C17/C18</f>
        <v>19.30666666666667</v>
      </c>
      <c r="D74" s="8">
        <f>D17/D18</f>
        <v>25.282608695652176</v>
      </c>
      <c r="E74" s="8">
        <f>E17/E18</f>
        <v>5.333333333333333</v>
      </c>
      <c r="F74" s="8">
        <f>F17/F18</f>
        <v>21.18548387096774</v>
      </c>
    </row>
    <row r="75" spans="1:6" ht="12.75">
      <c r="A75" s="1" t="s">
        <v>18</v>
      </c>
      <c r="B75" s="1" t="s">
        <v>82</v>
      </c>
      <c r="C75" s="7">
        <f>C19/C20</f>
        <v>23.58108108108108</v>
      </c>
      <c r="D75" s="7">
        <f>D19/D20</f>
        <v>30.8</v>
      </c>
      <c r="E75" s="7" t="e">
        <f>E19/E20</f>
        <v>#DIV/0!</v>
      </c>
      <c r="F75" s="7">
        <f>F19/F20</f>
        <v>25.66346153846154</v>
      </c>
    </row>
    <row r="76" spans="1:6" ht="12.75">
      <c r="A76" s="3" t="s">
        <v>19</v>
      </c>
      <c r="B76" s="3" t="s">
        <v>82</v>
      </c>
      <c r="C76" s="8">
        <f>C21/C22</f>
        <v>20.27027027027027</v>
      </c>
      <c r="D76" s="8">
        <f>D21/D22</f>
        <v>25.85</v>
      </c>
      <c r="E76" s="8" t="e">
        <f>E21/E22</f>
        <v>#DIV/0!</v>
      </c>
      <c r="F76" s="8">
        <f>F21/F22</f>
        <v>22.228070175438596</v>
      </c>
    </row>
    <row r="77" spans="1:6" ht="12.75">
      <c r="A77" s="9" t="s">
        <v>20</v>
      </c>
      <c r="B77" s="9" t="s">
        <v>82</v>
      </c>
      <c r="C77" s="8">
        <f>C23/C24</f>
        <v>32.642857142857146</v>
      </c>
      <c r="D77" s="8">
        <f>D23/D24</f>
        <v>28.11111111111111</v>
      </c>
      <c r="E77" s="8" t="e">
        <f>E23/E24</f>
        <v>#DIV/0!</v>
      </c>
      <c r="F77" s="8">
        <f>F23/F24</f>
        <v>30.869565217391305</v>
      </c>
    </row>
    <row r="78" spans="1:6" ht="12.75">
      <c r="A78" s="9" t="s">
        <v>7</v>
      </c>
      <c r="B78" s="9" t="s">
        <v>82</v>
      </c>
      <c r="C78" s="8">
        <f>C25/C26</f>
        <v>15.5</v>
      </c>
      <c r="D78" s="8">
        <f>D25/D26</f>
        <v>68.6</v>
      </c>
      <c r="E78" s="8">
        <f>E25/E26</f>
        <v>21</v>
      </c>
      <c r="F78" s="8">
        <f>F25/F26</f>
        <v>46.22222222222222</v>
      </c>
    </row>
    <row r="79" spans="1:6" ht="12.75">
      <c r="A79" s="9" t="s">
        <v>21</v>
      </c>
      <c r="B79" s="9" t="s">
        <v>82</v>
      </c>
      <c r="C79" s="8">
        <f>C27/C28</f>
        <v>12.5</v>
      </c>
      <c r="D79" s="8">
        <f>D27/D28</f>
        <v>4</v>
      </c>
      <c r="E79" s="8" t="e">
        <f>E27/E28</f>
        <v>#DIV/0!</v>
      </c>
      <c r="F79" s="8">
        <f>F27/F28</f>
        <v>8.25</v>
      </c>
    </row>
    <row r="80" spans="1:6" ht="12.75">
      <c r="A80" s="10" t="s">
        <v>8</v>
      </c>
      <c r="B80" s="10" t="s">
        <v>82</v>
      </c>
      <c r="C80" s="8">
        <f>C29/C30</f>
        <v>16.931407942238266</v>
      </c>
      <c r="D80" s="8">
        <f>D29/D30</f>
        <v>22.579710144927535</v>
      </c>
      <c r="E80" s="8">
        <f>E29/E30</f>
        <v>10.916666666666666</v>
      </c>
      <c r="F80" s="8">
        <f>F29/F30</f>
        <v>19.243877551020407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3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37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41</v>
      </c>
      <c r="D5" s="2">
        <v>9</v>
      </c>
      <c r="E5" s="2"/>
      <c r="F5" s="2">
        <v>50</v>
      </c>
    </row>
    <row r="6" spans="1:6" ht="12.75">
      <c r="A6" s="4"/>
      <c r="B6" s="4" t="s">
        <v>11</v>
      </c>
      <c r="C6" s="4">
        <v>3</v>
      </c>
      <c r="D6" s="4">
        <v>2</v>
      </c>
      <c r="E6" s="4"/>
      <c r="F6" s="4">
        <v>5</v>
      </c>
    </row>
    <row r="7" spans="1:6" ht="12.75">
      <c r="A7" s="2" t="s">
        <v>12</v>
      </c>
      <c r="B7" s="2" t="s">
        <v>10</v>
      </c>
      <c r="C7" s="2">
        <v>155</v>
      </c>
      <c r="D7" s="2">
        <v>72</v>
      </c>
      <c r="E7" s="2"/>
      <c r="F7" s="2">
        <v>227</v>
      </c>
    </row>
    <row r="8" spans="1:6" ht="12.75">
      <c r="A8" s="4"/>
      <c r="B8" s="4" t="s">
        <v>11</v>
      </c>
      <c r="C8" s="4">
        <v>19</v>
      </c>
      <c r="D8" s="4">
        <v>14</v>
      </c>
      <c r="E8" s="4"/>
      <c r="F8" s="4">
        <v>33</v>
      </c>
    </row>
    <row r="9" spans="1:6" ht="12.75">
      <c r="A9" s="2" t="s">
        <v>13</v>
      </c>
      <c r="B9" s="2" t="s">
        <v>10</v>
      </c>
      <c r="C9" s="2">
        <v>156</v>
      </c>
      <c r="D9" s="2">
        <v>224</v>
      </c>
      <c r="E9" s="2">
        <v>5</v>
      </c>
      <c r="F9" s="2">
        <v>385</v>
      </c>
    </row>
    <row r="10" spans="1:6" ht="12.75">
      <c r="A10" s="4"/>
      <c r="B10" s="4" t="s">
        <v>11</v>
      </c>
      <c r="C10" s="4">
        <v>23</v>
      </c>
      <c r="D10" s="4">
        <v>21</v>
      </c>
      <c r="E10" s="4">
        <v>1</v>
      </c>
      <c r="F10" s="4">
        <v>45</v>
      </c>
    </row>
    <row r="11" spans="1:6" ht="12.75">
      <c r="A11" s="2" t="s">
        <v>14</v>
      </c>
      <c r="B11" s="2" t="s">
        <v>10</v>
      </c>
      <c r="C11" s="2">
        <v>965</v>
      </c>
      <c r="D11" s="2">
        <v>225</v>
      </c>
      <c r="E11" s="2">
        <v>109</v>
      </c>
      <c r="F11" s="2">
        <v>1299</v>
      </c>
    </row>
    <row r="12" spans="1:6" ht="12.75">
      <c r="A12" s="4"/>
      <c r="B12" s="4" t="s">
        <v>11</v>
      </c>
      <c r="C12" s="4">
        <v>88</v>
      </c>
      <c r="D12" s="4">
        <v>41</v>
      </c>
      <c r="E12" s="4">
        <v>3</v>
      </c>
      <c r="F12" s="4">
        <v>132</v>
      </c>
    </row>
    <row r="13" spans="1:6" ht="12.75">
      <c r="A13" s="2" t="s">
        <v>15</v>
      </c>
      <c r="B13" s="2" t="s">
        <v>10</v>
      </c>
      <c r="C13" s="2">
        <v>1777</v>
      </c>
      <c r="D13" s="2">
        <v>1053</v>
      </c>
      <c r="E13" s="2">
        <v>55</v>
      </c>
      <c r="F13" s="2">
        <v>2885</v>
      </c>
    </row>
    <row r="14" spans="1:6" ht="12.75">
      <c r="A14" s="4"/>
      <c r="B14" s="4" t="s">
        <v>11</v>
      </c>
      <c r="C14" s="4">
        <v>113</v>
      </c>
      <c r="D14" s="4">
        <v>62</v>
      </c>
      <c r="E14" s="4">
        <v>1</v>
      </c>
      <c r="F14" s="4">
        <v>176</v>
      </c>
    </row>
    <row r="15" spans="1:6" ht="12.75">
      <c r="A15" s="2" t="s">
        <v>16</v>
      </c>
      <c r="B15" s="2" t="s">
        <v>10</v>
      </c>
      <c r="C15" s="2">
        <v>852</v>
      </c>
      <c r="D15" s="2">
        <v>754</v>
      </c>
      <c r="E15" s="2">
        <v>77</v>
      </c>
      <c r="F15" s="2">
        <v>1683</v>
      </c>
    </row>
    <row r="16" spans="1:6" ht="12.75">
      <c r="A16" s="4"/>
      <c r="B16" s="4" t="s">
        <v>11</v>
      </c>
      <c r="C16" s="4">
        <v>79</v>
      </c>
      <c r="D16" s="4">
        <v>41</v>
      </c>
      <c r="E16" s="4">
        <v>2</v>
      </c>
      <c r="F16" s="4">
        <v>122</v>
      </c>
    </row>
    <row r="17" spans="1:6" ht="12.75">
      <c r="A17" s="2" t="s">
        <v>17</v>
      </c>
      <c r="B17" s="2" t="s">
        <v>10</v>
      </c>
      <c r="C17" s="2">
        <v>1346</v>
      </c>
      <c r="D17" s="2">
        <v>863</v>
      </c>
      <c r="E17" s="2">
        <v>62</v>
      </c>
      <c r="F17" s="2">
        <v>2271</v>
      </c>
    </row>
    <row r="18" spans="1:6" ht="12.75">
      <c r="A18" s="4"/>
      <c r="B18" s="4" t="s">
        <v>11</v>
      </c>
      <c r="C18" s="4">
        <v>91</v>
      </c>
      <c r="D18" s="4">
        <v>50</v>
      </c>
      <c r="E18" s="4">
        <v>2</v>
      </c>
      <c r="F18" s="4">
        <v>143</v>
      </c>
    </row>
    <row r="19" spans="1:6" ht="12.75">
      <c r="A19" s="2" t="s">
        <v>18</v>
      </c>
      <c r="B19" s="2" t="s">
        <v>10</v>
      </c>
      <c r="C19" s="2">
        <v>1336</v>
      </c>
      <c r="D19" s="2">
        <v>668</v>
      </c>
      <c r="E19" s="2">
        <v>7</v>
      </c>
      <c r="F19" s="2">
        <v>2011</v>
      </c>
    </row>
    <row r="20" spans="1:6" ht="12.75">
      <c r="A20" s="4"/>
      <c r="B20" s="4" t="s">
        <v>11</v>
      </c>
      <c r="C20" s="4">
        <v>77</v>
      </c>
      <c r="D20" s="4">
        <v>38</v>
      </c>
      <c r="E20" s="4">
        <v>1</v>
      </c>
      <c r="F20" s="4">
        <v>116</v>
      </c>
    </row>
    <row r="21" spans="1:6" ht="12.75">
      <c r="A21" s="2" t="s">
        <v>19</v>
      </c>
      <c r="B21" s="2" t="s">
        <v>10</v>
      </c>
      <c r="C21" s="2">
        <v>883</v>
      </c>
      <c r="D21" s="2">
        <v>337</v>
      </c>
      <c r="E21" s="2"/>
      <c r="F21" s="2">
        <v>1220</v>
      </c>
    </row>
    <row r="22" spans="1:6" ht="12.75">
      <c r="A22" s="4"/>
      <c r="B22" s="4" t="s">
        <v>11</v>
      </c>
      <c r="C22" s="4">
        <v>50</v>
      </c>
      <c r="D22" s="4">
        <v>22</v>
      </c>
      <c r="E22" s="4"/>
      <c r="F22" s="4">
        <v>72</v>
      </c>
    </row>
    <row r="23" spans="1:6" ht="12.75">
      <c r="A23" s="2" t="s">
        <v>20</v>
      </c>
      <c r="B23" s="2" t="s">
        <v>10</v>
      </c>
      <c r="C23" s="2">
        <v>485</v>
      </c>
      <c r="D23" s="2">
        <v>382</v>
      </c>
      <c r="E23" s="2">
        <v>15</v>
      </c>
      <c r="F23" s="2">
        <v>882</v>
      </c>
    </row>
    <row r="24" spans="1:6" ht="12.75">
      <c r="A24" s="4"/>
      <c r="B24" s="4" t="s">
        <v>11</v>
      </c>
      <c r="C24" s="4">
        <v>24</v>
      </c>
      <c r="D24" s="4">
        <v>12</v>
      </c>
      <c r="E24" s="4">
        <v>1</v>
      </c>
      <c r="F24" s="4">
        <v>37</v>
      </c>
    </row>
    <row r="25" spans="1:6" ht="12.75">
      <c r="A25" s="2" t="s">
        <v>7</v>
      </c>
      <c r="B25" s="2" t="s">
        <v>10</v>
      </c>
      <c r="C25" s="2">
        <v>42</v>
      </c>
      <c r="D25" s="2">
        <v>7</v>
      </c>
      <c r="E25" s="2">
        <v>106</v>
      </c>
      <c r="F25" s="2">
        <v>155</v>
      </c>
    </row>
    <row r="26" spans="1:6" ht="12.75">
      <c r="A26" s="4"/>
      <c r="B26" s="4" t="s">
        <v>11</v>
      </c>
      <c r="C26" s="4">
        <v>4</v>
      </c>
      <c r="D26" s="4">
        <v>3</v>
      </c>
      <c r="E26" s="4">
        <v>10</v>
      </c>
      <c r="F26" s="4">
        <v>17</v>
      </c>
    </row>
    <row r="27" spans="1:6" ht="12.75">
      <c r="A27" s="2" t="s">
        <v>21</v>
      </c>
      <c r="B27" s="2" t="s">
        <v>10</v>
      </c>
      <c r="C27" s="2">
        <v>327</v>
      </c>
      <c r="D27" s="2">
        <v>114</v>
      </c>
      <c r="E27" s="2"/>
      <c r="F27" s="2">
        <v>441</v>
      </c>
    </row>
    <row r="28" spans="1:6" ht="12.75">
      <c r="A28" s="4"/>
      <c r="B28" s="4" t="s">
        <v>11</v>
      </c>
      <c r="C28" s="4">
        <v>13</v>
      </c>
      <c r="D28" s="4">
        <v>7</v>
      </c>
      <c r="E28" s="4"/>
      <c r="F28" s="4">
        <v>20</v>
      </c>
    </row>
    <row r="29" spans="1:6" ht="12.75">
      <c r="A29" s="2" t="s">
        <v>22</v>
      </c>
      <c r="B29" s="2"/>
      <c r="C29" s="2">
        <v>8365</v>
      </c>
      <c r="D29" s="2">
        <v>4708</v>
      </c>
      <c r="E29" s="2">
        <v>436</v>
      </c>
      <c r="F29" s="2">
        <v>13509</v>
      </c>
    </row>
    <row r="30" spans="1:6" ht="12.75">
      <c r="A30" s="4" t="s">
        <v>23</v>
      </c>
      <c r="B30" s="4"/>
      <c r="C30" s="4">
        <v>584</v>
      </c>
      <c r="D30" s="4">
        <v>313</v>
      </c>
      <c r="E30" s="4">
        <v>21</v>
      </c>
      <c r="F30" s="4">
        <v>918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0.004901374775851763</v>
      </c>
      <c r="D35" s="6">
        <f>D5/D$29</f>
        <v>0.0019116397621070519</v>
      </c>
      <c r="E35" s="6">
        <f>E5/E$29</f>
        <v>0</v>
      </c>
      <c r="F35" s="6">
        <f>F5/F$29</f>
        <v>0.003701236212895107</v>
      </c>
    </row>
    <row r="36" spans="1:6" ht="12.75">
      <c r="A36" s="3"/>
      <c r="B36" s="3" t="s">
        <v>77</v>
      </c>
      <c r="C36" s="5">
        <f>C6/C$30</f>
        <v>0.005136986301369863</v>
      </c>
      <c r="D36" s="5">
        <f>D6/D$30</f>
        <v>0.006389776357827476</v>
      </c>
      <c r="E36" s="5">
        <f>E6/E$30</f>
        <v>0</v>
      </c>
      <c r="F36" s="5">
        <f>F6/F$30</f>
        <v>0.0054466230936819175</v>
      </c>
    </row>
    <row r="37" spans="1:6" ht="12.75">
      <c r="A37" s="1" t="s">
        <v>12</v>
      </c>
      <c r="B37" s="1" t="s">
        <v>76</v>
      </c>
      <c r="C37" s="6">
        <f>C7/C$29</f>
        <v>0.01852958756724447</v>
      </c>
      <c r="D37" s="6">
        <f>D7/D$29</f>
        <v>0.015293118096856415</v>
      </c>
      <c r="E37" s="6">
        <f>E7/E$29</f>
        <v>0</v>
      </c>
      <c r="F37" s="6">
        <f>F7/F$29</f>
        <v>0.016803612406543787</v>
      </c>
    </row>
    <row r="38" spans="1:6" ht="12.75">
      <c r="A38" s="3"/>
      <c r="B38" s="3" t="s">
        <v>77</v>
      </c>
      <c r="C38" s="5">
        <f>C8/C$30</f>
        <v>0.032534246575342464</v>
      </c>
      <c r="D38" s="5">
        <f>D8/D$30</f>
        <v>0.04472843450479233</v>
      </c>
      <c r="E38" s="5">
        <f>E8/E$30</f>
        <v>0</v>
      </c>
      <c r="F38" s="5">
        <f>F8/F$30</f>
        <v>0.03594771241830065</v>
      </c>
    </row>
    <row r="39" spans="1:6" ht="12.75">
      <c r="A39" s="1" t="s">
        <v>13</v>
      </c>
      <c r="B39" s="1" t="s">
        <v>76</v>
      </c>
      <c r="C39" s="6">
        <f>C9/C$29</f>
        <v>0.01864913329348476</v>
      </c>
      <c r="D39" s="6">
        <f>D9/D$29</f>
        <v>0.0475785896346644</v>
      </c>
      <c r="E39" s="6">
        <f>E9/E$29</f>
        <v>0.011467889908256881</v>
      </c>
      <c r="F39" s="6">
        <f>F9/F$29</f>
        <v>0.028499518839292325</v>
      </c>
    </row>
    <row r="40" spans="1:6" ht="12.75">
      <c r="A40" s="3"/>
      <c r="B40" s="3" t="s">
        <v>77</v>
      </c>
      <c r="C40" s="5">
        <f>C10/C$30</f>
        <v>0.039383561643835614</v>
      </c>
      <c r="D40" s="5">
        <f>D10/D$30</f>
        <v>0.0670926517571885</v>
      </c>
      <c r="E40" s="5">
        <f>E10/E$30</f>
        <v>0.047619047619047616</v>
      </c>
      <c r="F40" s="5">
        <f>F10/F$30</f>
        <v>0.049019607843137254</v>
      </c>
    </row>
    <row r="41" spans="1:6" ht="12.75">
      <c r="A41" s="1" t="s">
        <v>14</v>
      </c>
      <c r="B41" s="1" t="s">
        <v>76</v>
      </c>
      <c r="C41" s="6">
        <f>C11/C$29</f>
        <v>0.11536162582187687</v>
      </c>
      <c r="D41" s="6">
        <f>D11/D$29</f>
        <v>0.0477909940526763</v>
      </c>
      <c r="E41" s="6">
        <f>E11/E$29</f>
        <v>0.25</v>
      </c>
      <c r="F41" s="6">
        <f>F11/F$29</f>
        <v>0.09615811681101488</v>
      </c>
    </row>
    <row r="42" spans="1:6" ht="12.75">
      <c r="A42" s="3"/>
      <c r="B42" s="3" t="s">
        <v>77</v>
      </c>
      <c r="C42" s="5">
        <f>C12/C$30</f>
        <v>0.1506849315068493</v>
      </c>
      <c r="D42" s="5">
        <f>D12/D$30</f>
        <v>0.13099041533546327</v>
      </c>
      <c r="E42" s="5">
        <f>E12/E$30</f>
        <v>0.14285714285714285</v>
      </c>
      <c r="F42" s="5">
        <f>F12/F$30</f>
        <v>0.1437908496732026</v>
      </c>
    </row>
    <row r="43" spans="1:6" ht="12.75">
      <c r="A43" s="1" t="s">
        <v>15</v>
      </c>
      <c r="B43" s="1" t="s">
        <v>76</v>
      </c>
      <c r="C43" s="6">
        <f>C13/C$29</f>
        <v>0.21243275552898983</v>
      </c>
      <c r="D43" s="6">
        <f>D13/D$29</f>
        <v>0.22366185216652507</v>
      </c>
      <c r="E43" s="6">
        <f>E13/E$29</f>
        <v>0.12614678899082568</v>
      </c>
      <c r="F43" s="6">
        <f>F13/F$29</f>
        <v>0.21356132948404769</v>
      </c>
    </row>
    <row r="44" spans="1:6" ht="12.75">
      <c r="A44" s="3"/>
      <c r="B44" s="3" t="s">
        <v>77</v>
      </c>
      <c r="C44" s="5">
        <f>C14/C$30</f>
        <v>0.1934931506849315</v>
      </c>
      <c r="D44" s="5">
        <f>D14/D$30</f>
        <v>0.19808306709265175</v>
      </c>
      <c r="E44" s="5">
        <f>E14/E$30</f>
        <v>0.047619047619047616</v>
      </c>
      <c r="F44" s="5">
        <f>F14/F$30</f>
        <v>0.19172113289760348</v>
      </c>
    </row>
    <row r="45" spans="1:6" ht="12.75">
      <c r="A45" s="1" t="s">
        <v>16</v>
      </c>
      <c r="B45" s="1" t="s">
        <v>76</v>
      </c>
      <c r="C45" s="6">
        <f>C15/C$29</f>
        <v>0.10185295875672444</v>
      </c>
      <c r="D45" s="6">
        <f>D15/D$29</f>
        <v>0.16015293118096857</v>
      </c>
      <c r="E45" s="6">
        <f>E15/E$29</f>
        <v>0.17660550458715596</v>
      </c>
      <c r="F45" s="6">
        <f>F15/F$29</f>
        <v>0.1245836109260493</v>
      </c>
    </row>
    <row r="46" spans="1:6" ht="12.75">
      <c r="A46" s="3"/>
      <c r="B46" s="3" t="s">
        <v>77</v>
      </c>
      <c r="C46" s="5">
        <f>C16/C$30</f>
        <v>0.13527397260273974</v>
      </c>
      <c r="D46" s="5">
        <f>D16/D$30</f>
        <v>0.13099041533546327</v>
      </c>
      <c r="E46" s="5">
        <f>E16/E$30</f>
        <v>0.09523809523809523</v>
      </c>
      <c r="F46" s="5">
        <f>F16/F$30</f>
        <v>0.1328976034858388</v>
      </c>
    </row>
    <row r="47" spans="1:6" ht="12.75">
      <c r="A47" s="1" t="s">
        <v>17</v>
      </c>
      <c r="B47" s="1" t="s">
        <v>76</v>
      </c>
      <c r="C47" s="6">
        <f>C17/C$29</f>
        <v>0.16090854751942618</v>
      </c>
      <c r="D47" s="6">
        <f>D17/D$29</f>
        <v>0.18330501274426508</v>
      </c>
      <c r="E47" s="6">
        <f>E17/E$29</f>
        <v>0.14220183486238533</v>
      </c>
      <c r="F47" s="6">
        <f>F17/F$29</f>
        <v>0.16811014878969577</v>
      </c>
    </row>
    <row r="48" spans="1:6" ht="12.75">
      <c r="A48" s="3"/>
      <c r="B48" s="3" t="s">
        <v>77</v>
      </c>
      <c r="C48" s="5">
        <f>C18/C$30</f>
        <v>0.1558219178082192</v>
      </c>
      <c r="D48" s="5">
        <f>D18/D$30</f>
        <v>0.1597444089456869</v>
      </c>
      <c r="E48" s="5">
        <f>E18/E$30</f>
        <v>0.09523809523809523</v>
      </c>
      <c r="F48" s="5">
        <f>F18/F$30</f>
        <v>0.15577342047930284</v>
      </c>
    </row>
    <row r="49" spans="1:6" ht="12.75">
      <c r="A49" s="1" t="s">
        <v>18</v>
      </c>
      <c r="B49" s="1" t="s">
        <v>76</v>
      </c>
      <c r="C49" s="6">
        <f>C19/C$29</f>
        <v>0.15971309025702332</v>
      </c>
      <c r="D49" s="6">
        <f>D19/D$29</f>
        <v>0.14188615123194562</v>
      </c>
      <c r="E49" s="6">
        <f>E19/E$29</f>
        <v>0.016055045871559634</v>
      </c>
      <c r="F49" s="6">
        <f>F19/F$29</f>
        <v>0.1488637204826412</v>
      </c>
    </row>
    <row r="50" spans="1:6" ht="12.75">
      <c r="A50" s="3"/>
      <c r="B50" s="3" t="s">
        <v>77</v>
      </c>
      <c r="C50" s="5">
        <f>C20/C$30</f>
        <v>0.13184931506849315</v>
      </c>
      <c r="D50" s="5">
        <f>D20/D$30</f>
        <v>0.12140575079872204</v>
      </c>
      <c r="E50" s="5">
        <f>E20/E$30</f>
        <v>0.047619047619047616</v>
      </c>
      <c r="F50" s="5">
        <f>F20/F$30</f>
        <v>0.12636165577342048</v>
      </c>
    </row>
    <row r="51" spans="1:6" ht="12.75">
      <c r="A51" s="1" t="s">
        <v>19</v>
      </c>
      <c r="B51" s="1" t="s">
        <v>76</v>
      </c>
      <c r="C51" s="6">
        <f>C21/C$29</f>
        <v>0.10555887627017334</v>
      </c>
      <c r="D51" s="6">
        <f>D21/D$29</f>
        <v>0.0715802888700085</v>
      </c>
      <c r="E51" s="6">
        <f>E21/E$29</f>
        <v>0</v>
      </c>
      <c r="F51" s="6">
        <f>F21/F$29</f>
        <v>0.09031016359464061</v>
      </c>
    </row>
    <row r="52" spans="1:6" ht="12.75">
      <c r="A52" s="3"/>
      <c r="B52" s="3" t="s">
        <v>77</v>
      </c>
      <c r="C52" s="5">
        <f>C22/C$30</f>
        <v>0.08561643835616438</v>
      </c>
      <c r="D52" s="5">
        <f>D22/D$30</f>
        <v>0.07028753993610223</v>
      </c>
      <c r="E52" s="5">
        <f>E22/E$30</f>
        <v>0</v>
      </c>
      <c r="F52" s="5">
        <f>F22/F$30</f>
        <v>0.0784313725490196</v>
      </c>
    </row>
    <row r="53" spans="1:6" ht="12.75">
      <c r="A53" s="1" t="s">
        <v>20</v>
      </c>
      <c r="B53" s="1" t="s">
        <v>76</v>
      </c>
      <c r="C53" s="6">
        <f>C23/C$29</f>
        <v>0.05797967722653915</v>
      </c>
      <c r="D53" s="6">
        <f>D23/D$29</f>
        <v>0.08113848768054376</v>
      </c>
      <c r="E53" s="6">
        <f>E23/E$29</f>
        <v>0.034403669724770644</v>
      </c>
      <c r="F53" s="6">
        <f>F23/F$29</f>
        <v>0.06528980679546968</v>
      </c>
    </row>
    <row r="54" spans="1:6" ht="12.75">
      <c r="A54" s="3"/>
      <c r="B54" s="3" t="s">
        <v>77</v>
      </c>
      <c r="C54" s="5">
        <f>C24/C$30</f>
        <v>0.0410958904109589</v>
      </c>
      <c r="D54" s="5">
        <f>D24/D$30</f>
        <v>0.038338658146964855</v>
      </c>
      <c r="E54" s="5">
        <f>E24/E$30</f>
        <v>0.047619047619047616</v>
      </c>
      <c r="F54" s="5">
        <f>F24/F$30</f>
        <v>0.04030501089324619</v>
      </c>
    </row>
    <row r="55" spans="1:6" ht="12.75">
      <c r="A55" s="1" t="s">
        <v>7</v>
      </c>
      <c r="B55" s="1" t="s">
        <v>76</v>
      </c>
      <c r="C55" s="6">
        <f>C25/C$29</f>
        <v>0.00502092050209205</v>
      </c>
      <c r="D55" s="6">
        <f>D25/D$29</f>
        <v>0.0014868309260832626</v>
      </c>
      <c r="E55" s="6">
        <f>E25/E$29</f>
        <v>0.24311926605504589</v>
      </c>
      <c r="F55" s="6">
        <f>F25/F$29</f>
        <v>0.011473832259974831</v>
      </c>
    </row>
    <row r="56" spans="1:6" ht="12.75">
      <c r="A56" s="3"/>
      <c r="B56" s="3" t="s">
        <v>77</v>
      </c>
      <c r="C56" s="5">
        <f>C26/C$30</f>
        <v>0.00684931506849315</v>
      </c>
      <c r="D56" s="5">
        <f>D26/D$30</f>
        <v>0.009584664536741214</v>
      </c>
      <c r="E56" s="5">
        <f>E26/E$30</f>
        <v>0.47619047619047616</v>
      </c>
      <c r="F56" s="5">
        <f>F26/F$30</f>
        <v>0.018518518518518517</v>
      </c>
    </row>
    <row r="57" spans="1:6" ht="12.75">
      <c r="A57" s="1" t="s">
        <v>21</v>
      </c>
      <c r="B57" s="1" t="s">
        <v>76</v>
      </c>
      <c r="C57" s="6">
        <f>C27/C$29</f>
        <v>0.03909145248057382</v>
      </c>
      <c r="D57" s="6">
        <f>D27/D$29</f>
        <v>0.024214103653355988</v>
      </c>
      <c r="E57" s="6">
        <f>E27/E$29</f>
        <v>0</v>
      </c>
      <c r="F57" s="6">
        <f>F27/F$29</f>
        <v>0.03264490339773484</v>
      </c>
    </row>
    <row r="58" spans="1:6" ht="12.75">
      <c r="A58" s="3"/>
      <c r="B58" s="3" t="s">
        <v>77</v>
      </c>
      <c r="C58" s="5">
        <f>C28/C$30</f>
        <v>0.02226027397260274</v>
      </c>
      <c r="D58" s="5">
        <f>D28/D$30</f>
        <v>0.022364217252396165</v>
      </c>
      <c r="E58" s="5">
        <f>E28/E$30</f>
        <v>0</v>
      </c>
      <c r="F58" s="5">
        <f>F28/F$30</f>
        <v>0.02178649237472767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13.666666666666666</v>
      </c>
      <c r="D68" s="8">
        <f>D5/D6</f>
        <v>4.5</v>
      </c>
      <c r="E68" s="8" t="e">
        <f>E5/E6</f>
        <v>#DIV/0!</v>
      </c>
      <c r="F68" s="8">
        <f>F5/F6</f>
        <v>10</v>
      </c>
    </row>
    <row r="69" spans="1:6" ht="12.75">
      <c r="A69" s="1" t="s">
        <v>12</v>
      </c>
      <c r="B69" s="1" t="s">
        <v>82</v>
      </c>
      <c r="C69" s="7">
        <f>C7/C8</f>
        <v>8.157894736842104</v>
      </c>
      <c r="D69" s="7">
        <f>D7/D8</f>
        <v>5.142857142857143</v>
      </c>
      <c r="E69" s="7" t="e">
        <f>E7/E8</f>
        <v>#DIV/0!</v>
      </c>
      <c r="F69" s="7">
        <f>F7/F8</f>
        <v>6.878787878787879</v>
      </c>
    </row>
    <row r="70" spans="1:6" ht="12.75">
      <c r="A70" s="3" t="s">
        <v>13</v>
      </c>
      <c r="B70" s="3" t="s">
        <v>82</v>
      </c>
      <c r="C70" s="8">
        <f>C9/C10</f>
        <v>6.782608695652174</v>
      </c>
      <c r="D70" s="8">
        <f>D9/D10</f>
        <v>10.666666666666666</v>
      </c>
      <c r="E70" s="8">
        <f>E9/E10</f>
        <v>5</v>
      </c>
      <c r="F70" s="8">
        <f>F9/F10</f>
        <v>8.555555555555555</v>
      </c>
    </row>
    <row r="71" spans="1:6" ht="12.75">
      <c r="A71" s="1" t="s">
        <v>14</v>
      </c>
      <c r="B71" s="1" t="s">
        <v>82</v>
      </c>
      <c r="C71" s="7">
        <f>C11/C12</f>
        <v>10.965909090909092</v>
      </c>
      <c r="D71" s="7">
        <f>D11/D12</f>
        <v>5.487804878048781</v>
      </c>
      <c r="E71" s="7">
        <f>E11/E12</f>
        <v>36.333333333333336</v>
      </c>
      <c r="F71" s="7">
        <f>F11/F12</f>
        <v>9.840909090909092</v>
      </c>
    </row>
    <row r="72" spans="1:6" ht="12.75">
      <c r="A72" s="3" t="s">
        <v>15</v>
      </c>
      <c r="B72" s="3" t="s">
        <v>82</v>
      </c>
      <c r="C72" s="8">
        <f>C13/C14</f>
        <v>15.725663716814159</v>
      </c>
      <c r="D72" s="8">
        <f>D13/D14</f>
        <v>16.983870967741936</v>
      </c>
      <c r="E72" s="8">
        <f>E13/E14</f>
        <v>55</v>
      </c>
      <c r="F72" s="8">
        <f>F13/F14</f>
        <v>16.392045454545453</v>
      </c>
    </row>
    <row r="73" spans="1:6" ht="12.75">
      <c r="A73" s="1" t="s">
        <v>16</v>
      </c>
      <c r="B73" s="1" t="s">
        <v>82</v>
      </c>
      <c r="C73" s="7">
        <f>C15/C16</f>
        <v>10.784810126582279</v>
      </c>
      <c r="D73" s="7">
        <f>D15/D16</f>
        <v>18.390243902439025</v>
      </c>
      <c r="E73" s="7">
        <f>E15/E16</f>
        <v>38.5</v>
      </c>
      <c r="F73" s="7">
        <f>F15/F16</f>
        <v>13.795081967213115</v>
      </c>
    </row>
    <row r="74" spans="1:6" ht="12.75">
      <c r="A74" s="3" t="s">
        <v>17</v>
      </c>
      <c r="B74" s="3" t="s">
        <v>82</v>
      </c>
      <c r="C74" s="8">
        <f>C17/C18</f>
        <v>14.791208791208792</v>
      </c>
      <c r="D74" s="8">
        <f>D17/D18</f>
        <v>17.26</v>
      </c>
      <c r="E74" s="8">
        <f>E17/E18</f>
        <v>31</v>
      </c>
      <c r="F74" s="8">
        <f>F17/F18</f>
        <v>15.881118881118882</v>
      </c>
    </row>
    <row r="75" spans="1:6" ht="12.75">
      <c r="A75" s="1" t="s">
        <v>18</v>
      </c>
      <c r="B75" s="1" t="s">
        <v>82</v>
      </c>
      <c r="C75" s="7">
        <f>C19/C20</f>
        <v>17.350649350649352</v>
      </c>
      <c r="D75" s="7">
        <f>D19/D20</f>
        <v>17.57894736842105</v>
      </c>
      <c r="E75" s="7">
        <f>E19/E20</f>
        <v>7</v>
      </c>
      <c r="F75" s="7">
        <f>F19/F20</f>
        <v>17.336206896551722</v>
      </c>
    </row>
    <row r="76" spans="1:6" ht="12.75">
      <c r="A76" s="3" t="s">
        <v>19</v>
      </c>
      <c r="B76" s="3" t="s">
        <v>82</v>
      </c>
      <c r="C76" s="8">
        <f>C21/C22</f>
        <v>17.66</v>
      </c>
      <c r="D76" s="8">
        <f>D21/D22</f>
        <v>15.318181818181818</v>
      </c>
      <c r="E76" s="8" t="e">
        <f>E21/E22</f>
        <v>#DIV/0!</v>
      </c>
      <c r="F76" s="8">
        <f>F21/F22</f>
        <v>16.944444444444443</v>
      </c>
    </row>
    <row r="77" spans="1:6" ht="12.75">
      <c r="A77" s="9" t="s">
        <v>20</v>
      </c>
      <c r="B77" s="9" t="s">
        <v>82</v>
      </c>
      <c r="C77" s="8">
        <f>C23/C24</f>
        <v>20.208333333333332</v>
      </c>
      <c r="D77" s="8">
        <f>D23/D24</f>
        <v>31.833333333333332</v>
      </c>
      <c r="E77" s="8">
        <f>E23/E24</f>
        <v>15</v>
      </c>
      <c r="F77" s="8">
        <f>F23/F24</f>
        <v>23.83783783783784</v>
      </c>
    </row>
    <row r="78" spans="1:6" ht="12.75">
      <c r="A78" s="9" t="s">
        <v>7</v>
      </c>
      <c r="B78" s="9" t="s">
        <v>82</v>
      </c>
      <c r="C78" s="8">
        <f>C25/C26</f>
        <v>10.5</v>
      </c>
      <c r="D78" s="8">
        <f>D25/D26</f>
        <v>2.3333333333333335</v>
      </c>
      <c r="E78" s="8">
        <f>E25/E26</f>
        <v>10.6</v>
      </c>
      <c r="F78" s="8">
        <f>F25/F26</f>
        <v>9.117647058823529</v>
      </c>
    </row>
    <row r="79" spans="1:6" ht="12.75">
      <c r="A79" s="9" t="s">
        <v>21</v>
      </c>
      <c r="B79" s="9" t="s">
        <v>82</v>
      </c>
      <c r="C79" s="8">
        <f>C27/C28</f>
        <v>25.153846153846153</v>
      </c>
      <c r="D79" s="8">
        <f>D27/D28</f>
        <v>16.285714285714285</v>
      </c>
      <c r="E79" s="8" t="e">
        <f>E27/E28</f>
        <v>#DIV/0!</v>
      </c>
      <c r="F79" s="8">
        <f>F27/F28</f>
        <v>22.05</v>
      </c>
    </row>
    <row r="80" spans="1:6" ht="12.75">
      <c r="A80" s="10" t="s">
        <v>8</v>
      </c>
      <c r="B80" s="10" t="s">
        <v>82</v>
      </c>
      <c r="C80" s="8">
        <f>C29/C30</f>
        <v>14.323630136986301</v>
      </c>
      <c r="D80" s="8">
        <f>D29/D30</f>
        <v>15.041533546325878</v>
      </c>
      <c r="E80" s="8">
        <f>E29/E30</f>
        <v>20.761904761904763</v>
      </c>
      <c r="F80" s="8">
        <f>F29/F30</f>
        <v>14.715686274509803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72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684</v>
      </c>
      <c r="D5" s="2">
        <v>1146</v>
      </c>
      <c r="E5" s="2">
        <v>10</v>
      </c>
      <c r="F5" s="2">
        <v>1840</v>
      </c>
    </row>
    <row r="6" spans="1:6" ht="12.75">
      <c r="A6" s="4"/>
      <c r="B6" s="4" t="s">
        <v>11</v>
      </c>
      <c r="C6" s="4">
        <v>33</v>
      </c>
      <c r="D6" s="4">
        <v>48</v>
      </c>
      <c r="E6" s="4">
        <v>1</v>
      </c>
      <c r="F6" s="4">
        <v>82</v>
      </c>
    </row>
    <row r="7" spans="1:6" ht="12.75">
      <c r="A7" s="2" t="s">
        <v>12</v>
      </c>
      <c r="B7" s="2" t="s">
        <v>10</v>
      </c>
      <c r="C7" s="2">
        <v>2363</v>
      </c>
      <c r="D7" s="2">
        <v>2200</v>
      </c>
      <c r="E7" s="2">
        <v>37</v>
      </c>
      <c r="F7" s="2">
        <v>4600</v>
      </c>
    </row>
    <row r="8" spans="1:6" ht="12.75">
      <c r="A8" s="4"/>
      <c r="B8" s="4" t="s">
        <v>11</v>
      </c>
      <c r="C8" s="4">
        <v>270</v>
      </c>
      <c r="D8" s="4">
        <v>253</v>
      </c>
      <c r="E8" s="4">
        <v>5</v>
      </c>
      <c r="F8" s="4">
        <v>528</v>
      </c>
    </row>
    <row r="9" spans="1:6" ht="12.75">
      <c r="A9" s="2" t="s">
        <v>13</v>
      </c>
      <c r="B9" s="2" t="s">
        <v>10</v>
      </c>
      <c r="C9" s="2">
        <v>2332</v>
      </c>
      <c r="D9" s="2">
        <v>1504</v>
      </c>
      <c r="E9" s="2">
        <v>21</v>
      </c>
      <c r="F9" s="2">
        <v>3857</v>
      </c>
    </row>
    <row r="10" spans="1:6" ht="12.75">
      <c r="A10" s="4"/>
      <c r="B10" s="4" t="s">
        <v>11</v>
      </c>
      <c r="C10" s="4">
        <v>278</v>
      </c>
      <c r="D10" s="4">
        <v>191</v>
      </c>
      <c r="E10" s="4">
        <v>3</v>
      </c>
      <c r="F10" s="4">
        <v>472</v>
      </c>
    </row>
    <row r="11" spans="1:6" ht="12.75">
      <c r="A11" s="2" t="s">
        <v>14</v>
      </c>
      <c r="B11" s="2" t="s">
        <v>10</v>
      </c>
      <c r="C11" s="2">
        <v>2992</v>
      </c>
      <c r="D11" s="2">
        <v>1632</v>
      </c>
      <c r="E11" s="2">
        <v>38</v>
      </c>
      <c r="F11" s="2">
        <v>4662</v>
      </c>
    </row>
    <row r="12" spans="1:6" ht="12.75">
      <c r="A12" s="4"/>
      <c r="B12" s="4" t="s">
        <v>11</v>
      </c>
      <c r="C12" s="4">
        <v>269</v>
      </c>
      <c r="D12" s="4">
        <v>206</v>
      </c>
      <c r="E12" s="4">
        <v>7</v>
      </c>
      <c r="F12" s="4">
        <v>482</v>
      </c>
    </row>
    <row r="13" spans="1:6" ht="12.75">
      <c r="A13" s="2" t="s">
        <v>15</v>
      </c>
      <c r="B13" s="2" t="s">
        <v>10</v>
      </c>
      <c r="C13" s="2">
        <v>3181</v>
      </c>
      <c r="D13" s="2">
        <v>2098</v>
      </c>
      <c r="E13" s="2">
        <v>62</v>
      </c>
      <c r="F13" s="2">
        <v>5341</v>
      </c>
    </row>
    <row r="14" spans="1:6" ht="12.75">
      <c r="A14" s="4"/>
      <c r="B14" s="4" t="s">
        <v>11</v>
      </c>
      <c r="C14" s="4">
        <v>222</v>
      </c>
      <c r="D14" s="4">
        <v>182</v>
      </c>
      <c r="E14" s="4">
        <v>4</v>
      </c>
      <c r="F14" s="4">
        <v>408</v>
      </c>
    </row>
    <row r="15" spans="1:6" ht="12.75">
      <c r="A15" s="2" t="s">
        <v>16</v>
      </c>
      <c r="B15" s="2" t="s">
        <v>10</v>
      </c>
      <c r="C15" s="2">
        <v>3482</v>
      </c>
      <c r="D15" s="2">
        <v>3322</v>
      </c>
      <c r="E15" s="2">
        <v>118</v>
      </c>
      <c r="F15" s="2">
        <v>6922</v>
      </c>
    </row>
    <row r="16" spans="1:6" ht="12.75">
      <c r="A16" s="4"/>
      <c r="B16" s="4" t="s">
        <v>11</v>
      </c>
      <c r="C16" s="4">
        <v>230</v>
      </c>
      <c r="D16" s="4">
        <v>179</v>
      </c>
      <c r="E16" s="4">
        <v>5</v>
      </c>
      <c r="F16" s="4">
        <v>414</v>
      </c>
    </row>
    <row r="17" spans="1:6" ht="12.75">
      <c r="A17" s="2" t="s">
        <v>17</v>
      </c>
      <c r="B17" s="2" t="s">
        <v>10</v>
      </c>
      <c r="C17" s="2">
        <v>8935</v>
      </c>
      <c r="D17" s="2">
        <v>8012</v>
      </c>
      <c r="E17" s="2">
        <v>108</v>
      </c>
      <c r="F17" s="2">
        <v>17055</v>
      </c>
    </row>
    <row r="18" spans="1:6" ht="12.75">
      <c r="A18" s="4"/>
      <c r="B18" s="4" t="s">
        <v>11</v>
      </c>
      <c r="C18" s="4">
        <v>567</v>
      </c>
      <c r="D18" s="4">
        <v>419</v>
      </c>
      <c r="E18" s="4">
        <v>7</v>
      </c>
      <c r="F18" s="4">
        <v>993</v>
      </c>
    </row>
    <row r="19" spans="1:6" ht="12.75">
      <c r="A19" s="2" t="s">
        <v>18</v>
      </c>
      <c r="B19" s="2" t="s">
        <v>10</v>
      </c>
      <c r="C19" s="2">
        <v>6180</v>
      </c>
      <c r="D19" s="2">
        <v>5508</v>
      </c>
      <c r="E19" s="2">
        <v>322</v>
      </c>
      <c r="F19" s="2">
        <v>12010</v>
      </c>
    </row>
    <row r="20" spans="1:6" ht="12.75">
      <c r="A20" s="4"/>
      <c r="B20" s="4" t="s">
        <v>11</v>
      </c>
      <c r="C20" s="4">
        <v>420</v>
      </c>
      <c r="D20" s="4">
        <v>302</v>
      </c>
      <c r="E20" s="4">
        <v>10</v>
      </c>
      <c r="F20" s="4">
        <v>732</v>
      </c>
    </row>
    <row r="21" spans="1:6" ht="12.75">
      <c r="A21" s="2" t="s">
        <v>19</v>
      </c>
      <c r="B21" s="2" t="s">
        <v>10</v>
      </c>
      <c r="C21" s="2">
        <v>3703</v>
      </c>
      <c r="D21" s="2">
        <v>3540</v>
      </c>
      <c r="E21" s="2">
        <v>134</v>
      </c>
      <c r="F21" s="2">
        <v>7377</v>
      </c>
    </row>
    <row r="22" spans="1:6" ht="12.75">
      <c r="A22" s="4"/>
      <c r="B22" s="4" t="s">
        <v>11</v>
      </c>
      <c r="C22" s="4">
        <v>217</v>
      </c>
      <c r="D22" s="4">
        <v>187</v>
      </c>
      <c r="E22" s="4">
        <v>7</v>
      </c>
      <c r="F22" s="4">
        <v>411</v>
      </c>
    </row>
    <row r="23" spans="1:6" ht="12.75">
      <c r="A23" s="2" t="s">
        <v>20</v>
      </c>
      <c r="B23" s="2" t="s">
        <v>10</v>
      </c>
      <c r="C23" s="2">
        <v>2087</v>
      </c>
      <c r="D23" s="2">
        <v>1814</v>
      </c>
      <c r="E23" s="2">
        <v>31</v>
      </c>
      <c r="F23" s="2">
        <v>3932</v>
      </c>
    </row>
    <row r="24" spans="1:6" ht="12.75">
      <c r="A24" s="4"/>
      <c r="B24" s="4" t="s">
        <v>11</v>
      </c>
      <c r="C24" s="4">
        <v>121</v>
      </c>
      <c r="D24" s="4">
        <v>89</v>
      </c>
      <c r="E24" s="4">
        <v>2</v>
      </c>
      <c r="F24" s="4">
        <v>212</v>
      </c>
    </row>
    <row r="25" spans="1:6" ht="12.75">
      <c r="A25" s="2" t="s">
        <v>7</v>
      </c>
      <c r="B25" s="2" t="s">
        <v>10</v>
      </c>
      <c r="C25" s="2">
        <v>592</v>
      </c>
      <c r="D25" s="2">
        <v>602</v>
      </c>
      <c r="E25" s="2">
        <v>762</v>
      </c>
      <c r="F25" s="2">
        <v>1956</v>
      </c>
    </row>
    <row r="26" spans="1:6" ht="12.75">
      <c r="A26" s="4"/>
      <c r="B26" s="4" t="s">
        <v>11</v>
      </c>
      <c r="C26" s="4">
        <v>35</v>
      </c>
      <c r="D26" s="4">
        <v>40</v>
      </c>
      <c r="E26" s="4">
        <v>51</v>
      </c>
      <c r="F26" s="4">
        <v>126</v>
      </c>
    </row>
    <row r="27" spans="1:6" ht="12.75">
      <c r="A27" s="2" t="s">
        <v>21</v>
      </c>
      <c r="B27" s="2" t="s">
        <v>10</v>
      </c>
      <c r="C27" s="2">
        <v>866</v>
      </c>
      <c r="D27" s="2">
        <v>973</v>
      </c>
      <c r="E27" s="2">
        <v>6</v>
      </c>
      <c r="F27" s="2">
        <v>1845</v>
      </c>
    </row>
    <row r="28" spans="1:6" ht="12.75">
      <c r="A28" s="4"/>
      <c r="B28" s="4" t="s">
        <v>11</v>
      </c>
      <c r="C28" s="4">
        <v>47</v>
      </c>
      <c r="D28" s="4">
        <v>58</v>
      </c>
      <c r="E28" s="4">
        <v>1</v>
      </c>
      <c r="F28" s="4">
        <v>106</v>
      </c>
    </row>
    <row r="29" spans="1:6" ht="12.75">
      <c r="A29" s="2" t="s">
        <v>22</v>
      </c>
      <c r="B29" s="2"/>
      <c r="C29" s="2">
        <v>37397</v>
      </c>
      <c r="D29" s="2">
        <v>32351</v>
      </c>
      <c r="E29" s="2">
        <v>1649</v>
      </c>
      <c r="F29" s="2">
        <v>71397</v>
      </c>
    </row>
    <row r="30" spans="1:6" ht="12.75">
      <c r="A30" s="4" t="s">
        <v>23</v>
      </c>
      <c r="B30" s="4"/>
      <c r="C30" s="4">
        <v>2709</v>
      </c>
      <c r="D30" s="4">
        <v>2154</v>
      </c>
      <c r="E30" s="4">
        <v>103</v>
      </c>
      <c r="F30" s="4">
        <v>4966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0.01829023718480092</v>
      </c>
      <c r="D35" s="6">
        <f>D5/D$29</f>
        <v>0.03542394361843529</v>
      </c>
      <c r="E35" s="6">
        <f>E5/E$29</f>
        <v>0.006064281382656155</v>
      </c>
      <c r="F35" s="6">
        <f>F5/F$29</f>
        <v>0.025771390954802024</v>
      </c>
    </row>
    <row r="36" spans="1:6" ht="12.75">
      <c r="A36" s="3"/>
      <c r="B36" s="3" t="s">
        <v>77</v>
      </c>
      <c r="C36" s="5">
        <f>C6/C$30</f>
        <v>0.012181616832779624</v>
      </c>
      <c r="D36" s="5">
        <f>D6/D$30</f>
        <v>0.022284122562674095</v>
      </c>
      <c r="E36" s="5">
        <f>E6/E$30</f>
        <v>0.009708737864077669</v>
      </c>
      <c r="F36" s="5">
        <f>F6/F$30</f>
        <v>0.016512283527990335</v>
      </c>
    </row>
    <row r="37" spans="1:6" ht="12.75">
      <c r="A37" s="1" t="s">
        <v>12</v>
      </c>
      <c r="B37" s="1" t="s">
        <v>76</v>
      </c>
      <c r="C37" s="6">
        <f>C7/C$29</f>
        <v>0.06318688664866166</v>
      </c>
      <c r="D37" s="6">
        <f>D7/D$29</f>
        <v>0.06800408024481469</v>
      </c>
      <c r="E37" s="6">
        <f>E7/E$29</f>
        <v>0.022437841115827774</v>
      </c>
      <c r="F37" s="6">
        <f>F7/F$29</f>
        <v>0.06442847738700505</v>
      </c>
    </row>
    <row r="38" spans="1:6" ht="12.75">
      <c r="A38" s="3"/>
      <c r="B38" s="3" t="s">
        <v>77</v>
      </c>
      <c r="C38" s="5">
        <f>C8/C$30</f>
        <v>0.09966777408637874</v>
      </c>
      <c r="D38" s="5">
        <f>D8/D$30</f>
        <v>0.11745589600742803</v>
      </c>
      <c r="E38" s="5">
        <f>E8/E$30</f>
        <v>0.04854368932038835</v>
      </c>
      <c r="F38" s="5">
        <f>F8/F$30</f>
        <v>0.10632299637535239</v>
      </c>
    </row>
    <row r="39" spans="1:6" ht="12.75">
      <c r="A39" s="1" t="s">
        <v>13</v>
      </c>
      <c r="B39" s="1" t="s">
        <v>76</v>
      </c>
      <c r="C39" s="6">
        <f>C9/C$29</f>
        <v>0.062357943150520095</v>
      </c>
      <c r="D39" s="6">
        <f>D9/D$29</f>
        <v>0.046490062131000584</v>
      </c>
      <c r="E39" s="6">
        <f>E9/E$29</f>
        <v>0.012734990903577926</v>
      </c>
      <c r="F39" s="6">
        <f>F9/F$29</f>
        <v>0.05402187766993011</v>
      </c>
    </row>
    <row r="40" spans="1:6" ht="12.75">
      <c r="A40" s="3"/>
      <c r="B40" s="3" t="s">
        <v>77</v>
      </c>
      <c r="C40" s="5">
        <f>C10/C$30</f>
        <v>0.10262089331856773</v>
      </c>
      <c r="D40" s="5">
        <f>D10/D$30</f>
        <v>0.08867223769730734</v>
      </c>
      <c r="E40" s="5">
        <f>E10/E$30</f>
        <v>0.02912621359223301</v>
      </c>
      <c r="F40" s="5">
        <f>F10/F$30</f>
        <v>0.0950463149416029</v>
      </c>
    </row>
    <row r="41" spans="1:6" ht="12.75">
      <c r="A41" s="1" t="s">
        <v>14</v>
      </c>
      <c r="B41" s="1" t="s">
        <v>76</v>
      </c>
      <c r="C41" s="6">
        <f>C11/C$29</f>
        <v>0.08000641762708238</v>
      </c>
      <c r="D41" s="6">
        <f>D11/D$29</f>
        <v>0.05044666316342617</v>
      </c>
      <c r="E41" s="6">
        <f>E11/E$29</f>
        <v>0.02304426925409339</v>
      </c>
      <c r="F41" s="6">
        <f>F11/F$29</f>
        <v>0.06529686121265599</v>
      </c>
    </row>
    <row r="42" spans="1:6" ht="12.75">
      <c r="A42" s="3"/>
      <c r="B42" s="3" t="s">
        <v>77</v>
      </c>
      <c r="C42" s="5">
        <f>C12/C$30</f>
        <v>0.09929863418235511</v>
      </c>
      <c r="D42" s="5">
        <f>D12/D$30</f>
        <v>0.09563602599814298</v>
      </c>
      <c r="E42" s="5">
        <f>E12/E$30</f>
        <v>0.06796116504854369</v>
      </c>
      <c r="F42" s="5">
        <f>F12/F$30</f>
        <v>0.09706000805477245</v>
      </c>
    </row>
    <row r="43" spans="1:6" ht="12.75">
      <c r="A43" s="1" t="s">
        <v>15</v>
      </c>
      <c r="B43" s="1" t="s">
        <v>76</v>
      </c>
      <c r="C43" s="6">
        <f>C13/C$29</f>
        <v>0.08506029895446159</v>
      </c>
      <c r="D43" s="6">
        <f>D13/D$29</f>
        <v>0.06485116379710056</v>
      </c>
      <c r="E43" s="6">
        <f>E13/E$29</f>
        <v>0.03759854457246816</v>
      </c>
      <c r="F43" s="6">
        <f>F13/F$29</f>
        <v>0.0748070647226074</v>
      </c>
    </row>
    <row r="44" spans="1:6" ht="12.75">
      <c r="A44" s="3"/>
      <c r="B44" s="3" t="s">
        <v>77</v>
      </c>
      <c r="C44" s="5">
        <f>C14/C$30</f>
        <v>0.08194905869324474</v>
      </c>
      <c r="D44" s="5">
        <f>D14/D$30</f>
        <v>0.08449396471680594</v>
      </c>
      <c r="E44" s="5">
        <f>E14/E$30</f>
        <v>0.038834951456310676</v>
      </c>
      <c r="F44" s="5">
        <f>F14/F$30</f>
        <v>0.08215867901731776</v>
      </c>
    </row>
    <row r="45" spans="1:6" ht="12.75">
      <c r="A45" s="1" t="s">
        <v>16</v>
      </c>
      <c r="B45" s="1" t="s">
        <v>76</v>
      </c>
      <c r="C45" s="6">
        <f>C15/C$29</f>
        <v>0.09310907292028772</v>
      </c>
      <c r="D45" s="6">
        <f>D15/D$29</f>
        <v>0.10268616116967018</v>
      </c>
      <c r="E45" s="6">
        <f>E15/E$29</f>
        <v>0.07155852031534263</v>
      </c>
      <c r="F45" s="6">
        <f>F15/F$29</f>
        <v>0.0969508522767063</v>
      </c>
    </row>
    <row r="46" spans="1:6" ht="12.75">
      <c r="A46" s="3"/>
      <c r="B46" s="3" t="s">
        <v>77</v>
      </c>
      <c r="C46" s="5">
        <f>C16/C$30</f>
        <v>0.08490217792543374</v>
      </c>
      <c r="D46" s="5">
        <f>D16/D$30</f>
        <v>0.08310120705663882</v>
      </c>
      <c r="E46" s="5">
        <f>E16/E$30</f>
        <v>0.04854368932038835</v>
      </c>
      <c r="F46" s="5">
        <f>F16/F$30</f>
        <v>0.08336689488521949</v>
      </c>
    </row>
    <row r="47" spans="1:6" ht="12.75">
      <c r="A47" s="1" t="s">
        <v>17</v>
      </c>
      <c r="B47" s="1" t="s">
        <v>76</v>
      </c>
      <c r="C47" s="6">
        <f>C17/C$29</f>
        <v>0.23892290825467283</v>
      </c>
      <c r="D47" s="6">
        <f>D17/D$29</f>
        <v>0.24765849587338876</v>
      </c>
      <c r="E47" s="6">
        <f>E17/E$29</f>
        <v>0.06549423893268648</v>
      </c>
      <c r="F47" s="6">
        <f>F17/F$29</f>
        <v>0.2388755830076894</v>
      </c>
    </row>
    <row r="48" spans="1:6" ht="12.75">
      <c r="A48" s="3"/>
      <c r="B48" s="3" t="s">
        <v>77</v>
      </c>
      <c r="C48" s="5">
        <f>C18/C$30</f>
        <v>0.20930232558139536</v>
      </c>
      <c r="D48" s="5">
        <f>D18/D$30</f>
        <v>0.19452181987000927</v>
      </c>
      <c r="E48" s="5">
        <f>E18/E$30</f>
        <v>0.06796116504854369</v>
      </c>
      <c r="F48" s="5">
        <f>F18/F$30</f>
        <v>0.1999597261377366</v>
      </c>
    </row>
    <row r="49" spans="1:6" ht="12.75">
      <c r="A49" s="1" t="s">
        <v>18</v>
      </c>
      <c r="B49" s="1" t="s">
        <v>76</v>
      </c>
      <c r="C49" s="6">
        <f>C19/C$29</f>
        <v>0.1652538973714469</v>
      </c>
      <c r="D49" s="6">
        <f>D19/D$29</f>
        <v>0.17025748817656333</v>
      </c>
      <c r="E49" s="6">
        <f>E19/E$29</f>
        <v>0.1952698605215282</v>
      </c>
      <c r="F49" s="6">
        <f>F19/F$29</f>
        <v>0.16821435074302843</v>
      </c>
    </row>
    <row r="50" spans="1:6" ht="12.75">
      <c r="A50" s="3"/>
      <c r="B50" s="3" t="s">
        <v>77</v>
      </c>
      <c r="C50" s="5">
        <f>C20/C$30</f>
        <v>0.15503875968992248</v>
      </c>
      <c r="D50" s="5">
        <f>D20/D$30</f>
        <v>0.14020427112349118</v>
      </c>
      <c r="E50" s="5">
        <f>E20/E$30</f>
        <v>0.0970873786407767</v>
      </c>
      <c r="F50" s="5">
        <f>F20/F$30</f>
        <v>0.14740233588401128</v>
      </c>
    </row>
    <row r="51" spans="1:6" ht="12.75">
      <c r="A51" s="1" t="s">
        <v>19</v>
      </c>
      <c r="B51" s="1" t="s">
        <v>76</v>
      </c>
      <c r="C51" s="6">
        <f>C21/C$29</f>
        <v>0.09901863785865177</v>
      </c>
      <c r="D51" s="6">
        <f>D21/D$29</f>
        <v>0.10942474730302</v>
      </c>
      <c r="E51" s="6">
        <f>E21/E$29</f>
        <v>0.08126137052759248</v>
      </c>
      <c r="F51" s="6">
        <f>F21/F$29</f>
        <v>0.10332366906172528</v>
      </c>
    </row>
    <row r="52" spans="1:6" ht="12.75">
      <c r="A52" s="3"/>
      <c r="B52" s="3" t="s">
        <v>77</v>
      </c>
      <c r="C52" s="5">
        <f>C22/C$30</f>
        <v>0.08010335917312661</v>
      </c>
      <c r="D52" s="5">
        <f>D22/D$30</f>
        <v>0.08681522748375116</v>
      </c>
      <c r="E52" s="5">
        <f>E22/E$30</f>
        <v>0.06796116504854369</v>
      </c>
      <c r="F52" s="5">
        <f>F22/F$30</f>
        <v>0.08276278695126862</v>
      </c>
    </row>
    <row r="53" spans="1:6" ht="12.75">
      <c r="A53" s="1" t="s">
        <v>20</v>
      </c>
      <c r="B53" s="1" t="s">
        <v>76</v>
      </c>
      <c r="C53" s="6">
        <f>C23/C$29</f>
        <v>0.055806615503917426</v>
      </c>
      <c r="D53" s="6">
        <f>D23/D$29</f>
        <v>0.05607245525640629</v>
      </c>
      <c r="E53" s="6">
        <f>E23/E$29</f>
        <v>0.01879927228623408</v>
      </c>
      <c r="F53" s="6">
        <f>F23/F$29</f>
        <v>0.05507234197515302</v>
      </c>
    </row>
    <row r="54" spans="1:6" ht="12.75">
      <c r="A54" s="3"/>
      <c r="B54" s="3" t="s">
        <v>77</v>
      </c>
      <c r="C54" s="5">
        <f>C24/C$30</f>
        <v>0.04466592838685862</v>
      </c>
      <c r="D54" s="5">
        <f>D24/D$30</f>
        <v>0.04131847725162489</v>
      </c>
      <c r="E54" s="5">
        <f>E24/E$30</f>
        <v>0.019417475728155338</v>
      </c>
      <c r="F54" s="5">
        <f>F24/F$30</f>
        <v>0.04269029399919452</v>
      </c>
    </row>
    <row r="55" spans="1:6" ht="12.75">
      <c r="A55" s="1" t="s">
        <v>7</v>
      </c>
      <c r="B55" s="1" t="s">
        <v>76</v>
      </c>
      <c r="C55" s="6">
        <f>C25/C$29</f>
        <v>0.015830146803219508</v>
      </c>
      <c r="D55" s="6">
        <f>D25/D$29</f>
        <v>0.018608389230626566</v>
      </c>
      <c r="E55" s="6">
        <f>E25/E$29</f>
        <v>0.46209824135839905</v>
      </c>
      <c r="F55" s="6">
        <f>F25/F$29</f>
        <v>0.027396109080213456</v>
      </c>
    </row>
    <row r="56" spans="1:6" ht="12.75">
      <c r="A56" s="3"/>
      <c r="B56" s="3" t="s">
        <v>77</v>
      </c>
      <c r="C56" s="5">
        <f>C26/C$30</f>
        <v>0.012919896640826873</v>
      </c>
      <c r="D56" s="5">
        <f>D26/D$30</f>
        <v>0.018570102135561744</v>
      </c>
      <c r="E56" s="5">
        <f>E26/E$30</f>
        <v>0.49514563106796117</v>
      </c>
      <c r="F56" s="5">
        <f>F26/F$30</f>
        <v>0.025372533225936366</v>
      </c>
    </row>
    <row r="57" spans="1:6" ht="12.75">
      <c r="A57" s="1" t="s">
        <v>21</v>
      </c>
      <c r="B57" s="1" t="s">
        <v>76</v>
      </c>
      <c r="C57" s="6">
        <f>C27/C$29</f>
        <v>0.02315693772227719</v>
      </c>
      <c r="D57" s="6">
        <f>D27/D$29</f>
        <v>0.030076350035547587</v>
      </c>
      <c r="E57" s="6">
        <f>E27/E$29</f>
        <v>0.0036385688295936932</v>
      </c>
      <c r="F57" s="6">
        <f>F27/F$29</f>
        <v>0.02584142190848355</v>
      </c>
    </row>
    <row r="58" spans="1:6" ht="12.75">
      <c r="A58" s="3"/>
      <c r="B58" s="3" t="s">
        <v>77</v>
      </c>
      <c r="C58" s="5">
        <f>C28/C$30</f>
        <v>0.017349575489110373</v>
      </c>
      <c r="D58" s="5">
        <f>D28/D$30</f>
        <v>0.02692664809656453</v>
      </c>
      <c r="E58" s="5">
        <f>E28/E$30</f>
        <v>0.009708737864077669</v>
      </c>
      <c r="F58" s="5">
        <f>F28/F$30</f>
        <v>0.02134514699959726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20.727272727272727</v>
      </c>
      <c r="D68" s="8">
        <f>D5/D6</f>
        <v>23.875</v>
      </c>
      <c r="E68" s="8">
        <f>E5/E6</f>
        <v>10</v>
      </c>
      <c r="F68" s="8">
        <f>F5/F6</f>
        <v>22.4390243902439</v>
      </c>
    </row>
    <row r="69" spans="1:6" ht="12.75">
      <c r="A69" s="1" t="s">
        <v>12</v>
      </c>
      <c r="B69" s="1" t="s">
        <v>82</v>
      </c>
      <c r="C69" s="7">
        <f>C7/C8</f>
        <v>8.751851851851852</v>
      </c>
      <c r="D69" s="7">
        <f>D7/D8</f>
        <v>8.695652173913043</v>
      </c>
      <c r="E69" s="7">
        <f>E7/E8</f>
        <v>7.4</v>
      </c>
      <c r="F69" s="7">
        <f>F7/F8</f>
        <v>8.712121212121213</v>
      </c>
    </row>
    <row r="70" spans="1:6" ht="12.75">
      <c r="A70" s="3" t="s">
        <v>13</v>
      </c>
      <c r="B70" s="3" t="s">
        <v>82</v>
      </c>
      <c r="C70" s="8">
        <f>C9/C10</f>
        <v>8.388489208633093</v>
      </c>
      <c r="D70" s="8">
        <f>D9/D10</f>
        <v>7.87434554973822</v>
      </c>
      <c r="E70" s="8">
        <f>E9/E10</f>
        <v>7</v>
      </c>
      <c r="F70" s="8">
        <f>F9/F10</f>
        <v>8.171610169491526</v>
      </c>
    </row>
    <row r="71" spans="1:6" ht="12.75">
      <c r="A71" s="1" t="s">
        <v>14</v>
      </c>
      <c r="B71" s="1" t="s">
        <v>82</v>
      </c>
      <c r="C71" s="7">
        <f>C11/C12</f>
        <v>11.12267657992565</v>
      </c>
      <c r="D71" s="7">
        <f>D11/D12</f>
        <v>7.922330097087379</v>
      </c>
      <c r="E71" s="7">
        <f>E11/E12</f>
        <v>5.428571428571429</v>
      </c>
      <c r="F71" s="7">
        <f>F11/F12</f>
        <v>9.67219917012448</v>
      </c>
    </row>
    <row r="72" spans="1:6" ht="12.75">
      <c r="A72" s="3" t="s">
        <v>15</v>
      </c>
      <c r="B72" s="3" t="s">
        <v>82</v>
      </c>
      <c r="C72" s="8">
        <f>C13/C14</f>
        <v>14.32882882882883</v>
      </c>
      <c r="D72" s="8">
        <f>D13/D14</f>
        <v>11.527472527472527</v>
      </c>
      <c r="E72" s="8">
        <f>E13/E14</f>
        <v>15.5</v>
      </c>
      <c r="F72" s="8">
        <f>F13/F14</f>
        <v>13.090686274509803</v>
      </c>
    </row>
    <row r="73" spans="1:6" ht="12.75">
      <c r="A73" s="1" t="s">
        <v>16</v>
      </c>
      <c r="B73" s="1" t="s">
        <v>82</v>
      </c>
      <c r="C73" s="7">
        <f>C15/C16</f>
        <v>15.139130434782608</v>
      </c>
      <c r="D73" s="7">
        <f>D15/D16</f>
        <v>18.558659217877096</v>
      </c>
      <c r="E73" s="7">
        <f>E15/E16</f>
        <v>23.6</v>
      </c>
      <c r="F73" s="7">
        <f>F15/F16</f>
        <v>16.719806763285025</v>
      </c>
    </row>
    <row r="74" spans="1:6" ht="12.75">
      <c r="A74" s="3" t="s">
        <v>17</v>
      </c>
      <c r="B74" s="3" t="s">
        <v>82</v>
      </c>
      <c r="C74" s="8">
        <f>C17/C18</f>
        <v>15.758377425044092</v>
      </c>
      <c r="D74" s="8">
        <f>D17/D18</f>
        <v>19.121718377088307</v>
      </c>
      <c r="E74" s="8">
        <f>E17/E18</f>
        <v>15.428571428571429</v>
      </c>
      <c r="F74" s="8">
        <f>F17/F18</f>
        <v>17.17522658610272</v>
      </c>
    </row>
    <row r="75" spans="1:6" ht="12.75">
      <c r="A75" s="1" t="s">
        <v>18</v>
      </c>
      <c r="B75" s="1" t="s">
        <v>82</v>
      </c>
      <c r="C75" s="7">
        <f>C19/C20</f>
        <v>14.714285714285714</v>
      </c>
      <c r="D75" s="7">
        <f>D19/D20</f>
        <v>18.23841059602649</v>
      </c>
      <c r="E75" s="7">
        <f>E19/E20</f>
        <v>32.2</v>
      </c>
      <c r="F75" s="7">
        <f>F19/F20</f>
        <v>16.407103825136613</v>
      </c>
    </row>
    <row r="76" spans="1:6" ht="12.75">
      <c r="A76" s="3" t="s">
        <v>19</v>
      </c>
      <c r="B76" s="3" t="s">
        <v>82</v>
      </c>
      <c r="C76" s="8">
        <f>C21/C22</f>
        <v>17.06451612903226</v>
      </c>
      <c r="D76" s="8">
        <f>D21/D22</f>
        <v>18.93048128342246</v>
      </c>
      <c r="E76" s="8">
        <f>E21/E22</f>
        <v>19.142857142857142</v>
      </c>
      <c r="F76" s="8">
        <f>F21/F22</f>
        <v>17.94890510948905</v>
      </c>
    </row>
    <row r="77" spans="1:6" ht="12.75">
      <c r="A77" s="9" t="s">
        <v>20</v>
      </c>
      <c r="B77" s="9" t="s">
        <v>82</v>
      </c>
      <c r="C77" s="8">
        <f>C23/C24</f>
        <v>17.24793388429752</v>
      </c>
      <c r="D77" s="8">
        <f>D23/D24</f>
        <v>20.382022471910112</v>
      </c>
      <c r="E77" s="8">
        <f>E23/E24</f>
        <v>15.5</v>
      </c>
      <c r="F77" s="8">
        <f>F23/F24</f>
        <v>18.547169811320753</v>
      </c>
    </row>
    <row r="78" spans="1:6" ht="12.75">
      <c r="A78" s="9" t="s">
        <v>7</v>
      </c>
      <c r="B78" s="9" t="s">
        <v>82</v>
      </c>
      <c r="C78" s="8">
        <f>C25/C26</f>
        <v>16.914285714285715</v>
      </c>
      <c r="D78" s="8">
        <f>D25/D26</f>
        <v>15.05</v>
      </c>
      <c r="E78" s="8">
        <f>E25/E26</f>
        <v>14.941176470588236</v>
      </c>
      <c r="F78" s="8">
        <f>F25/F26</f>
        <v>15.523809523809524</v>
      </c>
    </row>
    <row r="79" spans="1:6" ht="12.75">
      <c r="A79" s="9" t="s">
        <v>21</v>
      </c>
      <c r="B79" s="9" t="s">
        <v>82</v>
      </c>
      <c r="C79" s="8">
        <f>C27/C28</f>
        <v>18.425531914893618</v>
      </c>
      <c r="D79" s="8">
        <f>D27/D28</f>
        <v>16.775862068965516</v>
      </c>
      <c r="E79" s="8">
        <f>E27/E28</f>
        <v>6</v>
      </c>
      <c r="F79" s="8">
        <f>F27/F28</f>
        <v>17.40566037735849</v>
      </c>
    </row>
    <row r="80" spans="1:6" ht="12.75">
      <c r="A80" s="10" t="s">
        <v>8</v>
      </c>
      <c r="B80" s="10" t="s">
        <v>82</v>
      </c>
      <c r="C80" s="8">
        <f>C29/C30</f>
        <v>13.804724990771502</v>
      </c>
      <c r="D80" s="8">
        <f>D29/D30</f>
        <v>15.019034354688952</v>
      </c>
      <c r="E80" s="8">
        <f>E29/E30</f>
        <v>16.009708737864077</v>
      </c>
      <c r="F80" s="8">
        <f>F29/F30</f>
        <v>14.377164720096657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2.140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36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321</v>
      </c>
      <c r="D5" s="2">
        <v>214</v>
      </c>
      <c r="E5" s="2">
        <v>122</v>
      </c>
      <c r="F5" s="2">
        <v>657</v>
      </c>
    </row>
    <row r="6" spans="1:6" ht="12.75">
      <c r="A6" s="4"/>
      <c r="B6" s="4" t="s">
        <v>11</v>
      </c>
      <c r="C6" s="4">
        <v>24</v>
      </c>
      <c r="D6" s="4">
        <v>14</v>
      </c>
      <c r="E6" s="4">
        <v>5</v>
      </c>
      <c r="F6" s="4">
        <v>43</v>
      </c>
    </row>
    <row r="7" spans="1:6" ht="12.75">
      <c r="A7" s="2" t="s">
        <v>12</v>
      </c>
      <c r="B7" s="2" t="s">
        <v>10</v>
      </c>
      <c r="C7" s="2">
        <v>2862</v>
      </c>
      <c r="D7" s="2">
        <v>2361</v>
      </c>
      <c r="E7" s="2">
        <v>235</v>
      </c>
      <c r="F7" s="2">
        <v>5458</v>
      </c>
    </row>
    <row r="8" spans="1:6" ht="12.75">
      <c r="A8" s="4"/>
      <c r="B8" s="4" t="s">
        <v>11</v>
      </c>
      <c r="C8" s="4">
        <v>263</v>
      </c>
      <c r="D8" s="4">
        <v>268</v>
      </c>
      <c r="E8" s="4">
        <v>17</v>
      </c>
      <c r="F8" s="4">
        <v>548</v>
      </c>
    </row>
    <row r="9" spans="1:6" ht="12.75">
      <c r="A9" s="2" t="s">
        <v>13</v>
      </c>
      <c r="B9" s="2" t="s">
        <v>10</v>
      </c>
      <c r="C9" s="2">
        <v>1899</v>
      </c>
      <c r="D9" s="2">
        <v>1416</v>
      </c>
      <c r="E9" s="2">
        <v>17</v>
      </c>
      <c r="F9" s="2">
        <v>3332</v>
      </c>
    </row>
    <row r="10" spans="1:6" ht="12.75">
      <c r="A10" s="4"/>
      <c r="B10" s="4" t="s">
        <v>11</v>
      </c>
      <c r="C10" s="4">
        <v>167</v>
      </c>
      <c r="D10" s="4">
        <v>152</v>
      </c>
      <c r="E10" s="4">
        <v>5</v>
      </c>
      <c r="F10" s="4">
        <v>324</v>
      </c>
    </row>
    <row r="11" spans="1:6" ht="12.75">
      <c r="A11" s="2" t="s">
        <v>14</v>
      </c>
      <c r="B11" s="2" t="s">
        <v>10</v>
      </c>
      <c r="C11" s="2">
        <v>1630</v>
      </c>
      <c r="D11" s="2">
        <v>1203</v>
      </c>
      <c r="E11" s="2">
        <v>95</v>
      </c>
      <c r="F11" s="2">
        <v>2928</v>
      </c>
    </row>
    <row r="12" spans="1:6" ht="12.75">
      <c r="A12" s="4"/>
      <c r="B12" s="4" t="s">
        <v>11</v>
      </c>
      <c r="C12" s="4">
        <v>196</v>
      </c>
      <c r="D12" s="4">
        <v>137</v>
      </c>
      <c r="E12" s="4">
        <v>9</v>
      </c>
      <c r="F12" s="4">
        <v>342</v>
      </c>
    </row>
    <row r="13" spans="1:6" ht="12.75">
      <c r="A13" s="2" t="s">
        <v>15</v>
      </c>
      <c r="B13" s="2" t="s">
        <v>10</v>
      </c>
      <c r="C13" s="2">
        <v>1769</v>
      </c>
      <c r="D13" s="2">
        <v>1365</v>
      </c>
      <c r="E13" s="2">
        <v>88</v>
      </c>
      <c r="F13" s="2">
        <v>3222</v>
      </c>
    </row>
    <row r="14" spans="1:6" ht="12.75">
      <c r="A14" s="4"/>
      <c r="B14" s="4" t="s">
        <v>11</v>
      </c>
      <c r="C14" s="4">
        <v>126</v>
      </c>
      <c r="D14" s="4">
        <v>113</v>
      </c>
      <c r="E14" s="4">
        <v>7</v>
      </c>
      <c r="F14" s="4">
        <v>246</v>
      </c>
    </row>
    <row r="15" spans="1:6" ht="12.75">
      <c r="A15" s="2" t="s">
        <v>16</v>
      </c>
      <c r="B15" s="2" t="s">
        <v>10</v>
      </c>
      <c r="C15" s="2">
        <v>1903</v>
      </c>
      <c r="D15" s="2">
        <v>1876</v>
      </c>
      <c r="E15" s="2">
        <v>197</v>
      </c>
      <c r="F15" s="2">
        <v>3976</v>
      </c>
    </row>
    <row r="16" spans="1:6" ht="12.75">
      <c r="A16" s="4"/>
      <c r="B16" s="4" t="s">
        <v>11</v>
      </c>
      <c r="C16" s="4">
        <v>134</v>
      </c>
      <c r="D16" s="4">
        <v>136</v>
      </c>
      <c r="E16" s="4">
        <v>10</v>
      </c>
      <c r="F16" s="4">
        <v>280</v>
      </c>
    </row>
    <row r="17" spans="1:6" ht="12.75">
      <c r="A17" s="2" t="s">
        <v>17</v>
      </c>
      <c r="B17" s="2" t="s">
        <v>10</v>
      </c>
      <c r="C17" s="2">
        <v>3712</v>
      </c>
      <c r="D17" s="2">
        <v>4222</v>
      </c>
      <c r="E17" s="2">
        <v>359</v>
      </c>
      <c r="F17" s="2">
        <v>8293</v>
      </c>
    </row>
    <row r="18" spans="1:6" ht="12.75">
      <c r="A18" s="4"/>
      <c r="B18" s="4" t="s">
        <v>11</v>
      </c>
      <c r="C18" s="4">
        <v>251</v>
      </c>
      <c r="D18" s="4">
        <v>233</v>
      </c>
      <c r="E18" s="4">
        <v>15</v>
      </c>
      <c r="F18" s="4">
        <v>499</v>
      </c>
    </row>
    <row r="19" spans="1:6" ht="12.75">
      <c r="A19" s="2" t="s">
        <v>18</v>
      </c>
      <c r="B19" s="2" t="s">
        <v>10</v>
      </c>
      <c r="C19" s="2">
        <v>3337</v>
      </c>
      <c r="D19" s="2">
        <v>2951</v>
      </c>
      <c r="E19" s="2">
        <v>56</v>
      </c>
      <c r="F19" s="2">
        <v>6344</v>
      </c>
    </row>
    <row r="20" spans="1:6" ht="12.75">
      <c r="A20" s="4"/>
      <c r="B20" s="4" t="s">
        <v>11</v>
      </c>
      <c r="C20" s="4">
        <v>214</v>
      </c>
      <c r="D20" s="4">
        <v>162</v>
      </c>
      <c r="E20" s="4">
        <v>6</v>
      </c>
      <c r="F20" s="4">
        <v>382</v>
      </c>
    </row>
    <row r="21" spans="1:6" ht="12.75">
      <c r="A21" s="2" t="s">
        <v>19</v>
      </c>
      <c r="B21" s="2" t="s">
        <v>10</v>
      </c>
      <c r="C21" s="2">
        <v>1736</v>
      </c>
      <c r="D21" s="2">
        <v>2026</v>
      </c>
      <c r="E21" s="2">
        <v>49</v>
      </c>
      <c r="F21" s="2">
        <v>3811</v>
      </c>
    </row>
    <row r="22" spans="1:6" ht="12.75">
      <c r="A22" s="4"/>
      <c r="B22" s="4" t="s">
        <v>11</v>
      </c>
      <c r="C22" s="4">
        <v>112</v>
      </c>
      <c r="D22" s="4">
        <v>100</v>
      </c>
      <c r="E22" s="4">
        <v>3</v>
      </c>
      <c r="F22" s="4">
        <v>215</v>
      </c>
    </row>
    <row r="23" spans="1:6" ht="12.75">
      <c r="A23" s="2" t="s">
        <v>20</v>
      </c>
      <c r="B23" s="2" t="s">
        <v>10</v>
      </c>
      <c r="C23" s="2">
        <v>856</v>
      </c>
      <c r="D23" s="2">
        <v>1406</v>
      </c>
      <c r="E23" s="2">
        <v>85</v>
      </c>
      <c r="F23" s="2">
        <v>2347</v>
      </c>
    </row>
    <row r="24" spans="1:6" ht="12.75">
      <c r="A24" s="4"/>
      <c r="B24" s="4" t="s">
        <v>11</v>
      </c>
      <c r="C24" s="4">
        <v>49</v>
      </c>
      <c r="D24" s="4">
        <v>69</v>
      </c>
      <c r="E24" s="4">
        <v>5</v>
      </c>
      <c r="F24" s="4">
        <v>123</v>
      </c>
    </row>
    <row r="25" spans="1:6" ht="12.75">
      <c r="A25" s="2" t="s">
        <v>7</v>
      </c>
      <c r="B25" s="2" t="s">
        <v>10</v>
      </c>
      <c r="C25" s="2">
        <v>893</v>
      </c>
      <c r="D25" s="2">
        <v>797</v>
      </c>
      <c r="E25" s="2">
        <v>607</v>
      </c>
      <c r="F25" s="2">
        <v>2297</v>
      </c>
    </row>
    <row r="26" spans="1:6" ht="12.75">
      <c r="A26" s="4"/>
      <c r="B26" s="4" t="s">
        <v>11</v>
      </c>
      <c r="C26" s="4">
        <v>48</v>
      </c>
      <c r="D26" s="4">
        <v>45</v>
      </c>
      <c r="E26" s="4">
        <v>20</v>
      </c>
      <c r="F26" s="4">
        <v>113</v>
      </c>
    </row>
    <row r="27" spans="1:6" ht="12.75">
      <c r="A27" s="2" t="s">
        <v>21</v>
      </c>
      <c r="B27" s="2" t="s">
        <v>10</v>
      </c>
      <c r="C27" s="2">
        <v>315</v>
      </c>
      <c r="D27" s="2">
        <v>826</v>
      </c>
      <c r="E27" s="2">
        <v>23</v>
      </c>
      <c r="F27" s="2">
        <v>1164</v>
      </c>
    </row>
    <row r="28" spans="1:6" ht="12.75">
      <c r="A28" s="4"/>
      <c r="B28" s="4" t="s">
        <v>11</v>
      </c>
      <c r="C28" s="4">
        <v>17</v>
      </c>
      <c r="D28" s="4">
        <v>36</v>
      </c>
      <c r="E28" s="4">
        <v>1</v>
      </c>
      <c r="F28" s="4">
        <v>54</v>
      </c>
    </row>
    <row r="29" spans="1:6" ht="12.75">
      <c r="A29" s="2" t="s">
        <v>22</v>
      </c>
      <c r="B29" s="2"/>
      <c r="C29" s="2">
        <v>21233</v>
      </c>
      <c r="D29" s="2">
        <v>20663</v>
      </c>
      <c r="E29" s="2">
        <v>1933</v>
      </c>
      <c r="F29" s="2">
        <v>43829</v>
      </c>
    </row>
    <row r="30" spans="1:6" ht="12.75">
      <c r="A30" s="4" t="s">
        <v>23</v>
      </c>
      <c r="B30" s="4"/>
      <c r="C30" s="4">
        <v>1601</v>
      </c>
      <c r="D30" s="4">
        <v>1465</v>
      </c>
      <c r="E30" s="4">
        <v>103</v>
      </c>
      <c r="F30" s="4">
        <v>3169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0.01511797673432864</v>
      </c>
      <c r="D35" s="6">
        <f>D5/D$29</f>
        <v>0.010356676184484343</v>
      </c>
      <c r="E35" s="6">
        <f>E5/E$29</f>
        <v>0.06311433005690636</v>
      </c>
      <c r="F35" s="6">
        <f>F5/F$29</f>
        <v>0.01499007506445504</v>
      </c>
    </row>
    <row r="36" spans="1:6" ht="12.75">
      <c r="A36" s="3"/>
      <c r="B36" s="3" t="s">
        <v>77</v>
      </c>
      <c r="C36" s="5">
        <f>C6/C$30</f>
        <v>0.014990630855715179</v>
      </c>
      <c r="D36" s="5">
        <f>D6/D$30</f>
        <v>0.00955631399317406</v>
      </c>
      <c r="E36" s="5">
        <f>E6/E$30</f>
        <v>0.04854368932038835</v>
      </c>
      <c r="F36" s="5">
        <f>F6/F$30</f>
        <v>0.013568949195329758</v>
      </c>
    </row>
    <row r="37" spans="1:6" ht="12.75">
      <c r="A37" s="1" t="s">
        <v>12</v>
      </c>
      <c r="B37" s="1" t="s">
        <v>76</v>
      </c>
      <c r="C37" s="6">
        <f>C7/C$29</f>
        <v>0.13479018508924787</v>
      </c>
      <c r="D37" s="6">
        <f>D7/D$29</f>
        <v>0.11426220781106325</v>
      </c>
      <c r="E37" s="6">
        <f>E7/E$29</f>
        <v>0.12157268494568028</v>
      </c>
      <c r="F37" s="6">
        <f>F7/F$29</f>
        <v>0.12452942115950626</v>
      </c>
    </row>
    <row r="38" spans="1:6" ht="12.75">
      <c r="A38" s="3"/>
      <c r="B38" s="3" t="s">
        <v>77</v>
      </c>
      <c r="C38" s="5">
        <f>C8/C$30</f>
        <v>0.16427232979387882</v>
      </c>
      <c r="D38" s="5">
        <f>D8/D$30</f>
        <v>0.18293515358361775</v>
      </c>
      <c r="E38" s="5">
        <f>E8/E$30</f>
        <v>0.1650485436893204</v>
      </c>
      <c r="F38" s="5">
        <f>F8/F$30</f>
        <v>0.17292521300094668</v>
      </c>
    </row>
    <row r="39" spans="1:6" ht="12.75">
      <c r="A39" s="1" t="s">
        <v>13</v>
      </c>
      <c r="B39" s="1" t="s">
        <v>76</v>
      </c>
      <c r="C39" s="6">
        <f>C9/C$29</f>
        <v>0.08943625488626195</v>
      </c>
      <c r="D39" s="6">
        <f>D9/D$29</f>
        <v>0.06852828727677492</v>
      </c>
      <c r="E39" s="6">
        <f>E9/E$29</f>
        <v>0.008794619762027936</v>
      </c>
      <c r="F39" s="6">
        <f>F9/F$29</f>
        <v>0.07602272468000638</v>
      </c>
    </row>
    <row r="40" spans="1:6" ht="12.75">
      <c r="A40" s="3"/>
      <c r="B40" s="3" t="s">
        <v>77</v>
      </c>
      <c r="C40" s="5">
        <f>C10/C$30</f>
        <v>0.10430980637101811</v>
      </c>
      <c r="D40" s="5">
        <f>D10/D$30</f>
        <v>0.1037542662116041</v>
      </c>
      <c r="E40" s="5">
        <f>E10/E$30</f>
        <v>0.04854368932038835</v>
      </c>
      <c r="F40" s="5">
        <f>F10/F$30</f>
        <v>0.10224045440201956</v>
      </c>
    </row>
    <row r="41" spans="1:6" ht="12.75">
      <c r="A41" s="1" t="s">
        <v>14</v>
      </c>
      <c r="B41" s="1" t="s">
        <v>76</v>
      </c>
      <c r="C41" s="6">
        <f>C11/C$29</f>
        <v>0.07676729618989309</v>
      </c>
      <c r="D41" s="6">
        <f>D11/D$29</f>
        <v>0.058220006775395634</v>
      </c>
      <c r="E41" s="6">
        <f>E11/E$29</f>
        <v>0.04914640455250905</v>
      </c>
      <c r="F41" s="6">
        <f>F11/F$29</f>
        <v>0.06680508339227452</v>
      </c>
    </row>
    <row r="42" spans="1:6" ht="12.75">
      <c r="A42" s="3"/>
      <c r="B42" s="3" t="s">
        <v>77</v>
      </c>
      <c r="C42" s="5">
        <f>C12/C$30</f>
        <v>0.12242348532167395</v>
      </c>
      <c r="D42" s="5">
        <f>D12/D$30</f>
        <v>0.09351535836177474</v>
      </c>
      <c r="E42" s="5">
        <f>E12/E$30</f>
        <v>0.08737864077669903</v>
      </c>
      <c r="F42" s="5">
        <f>F12/F$30</f>
        <v>0.10792047964657621</v>
      </c>
    </row>
    <row r="43" spans="1:6" ht="12.75">
      <c r="A43" s="1" t="s">
        <v>15</v>
      </c>
      <c r="B43" s="1" t="s">
        <v>76</v>
      </c>
      <c r="C43" s="6">
        <f>C13/C$29</f>
        <v>0.0833137097913625</v>
      </c>
      <c r="D43" s="6">
        <f>D13/D$29</f>
        <v>0.06606010743841649</v>
      </c>
      <c r="E43" s="6">
        <f>E13/E$29</f>
        <v>0.04552509053285049</v>
      </c>
      <c r="F43" s="6">
        <f>F13/F$29</f>
        <v>0.0735129708640398</v>
      </c>
    </row>
    <row r="44" spans="1:6" ht="12.75">
      <c r="A44" s="3"/>
      <c r="B44" s="3" t="s">
        <v>77</v>
      </c>
      <c r="C44" s="5">
        <f>C14/C$30</f>
        <v>0.07870081199250469</v>
      </c>
      <c r="D44" s="5">
        <f>D14/D$30</f>
        <v>0.07713310580204778</v>
      </c>
      <c r="E44" s="5">
        <f>E14/E$30</f>
        <v>0.06796116504854369</v>
      </c>
      <c r="F44" s="5">
        <f>F14/F$30</f>
        <v>0.07762701167560744</v>
      </c>
    </row>
    <row r="45" spans="1:6" ht="12.75">
      <c r="A45" s="1" t="s">
        <v>16</v>
      </c>
      <c r="B45" s="1" t="s">
        <v>76</v>
      </c>
      <c r="C45" s="6">
        <f>C15/C$29</f>
        <v>0.08962464088918193</v>
      </c>
      <c r="D45" s="6">
        <f>D15/D$29</f>
        <v>0.09079030150510574</v>
      </c>
      <c r="E45" s="6">
        <f>E15/E$29</f>
        <v>0.10191412312467667</v>
      </c>
      <c r="F45" s="6">
        <f>F15/F$29</f>
        <v>0.09071619247530174</v>
      </c>
    </row>
    <row r="46" spans="1:6" ht="12.75">
      <c r="A46" s="3"/>
      <c r="B46" s="3" t="s">
        <v>77</v>
      </c>
      <c r="C46" s="5">
        <f>C16/C$30</f>
        <v>0.08369768894440974</v>
      </c>
      <c r="D46" s="5">
        <f>D16/D$30</f>
        <v>0.09283276450511946</v>
      </c>
      <c r="E46" s="5">
        <f>E16/E$30</f>
        <v>0.0970873786407767</v>
      </c>
      <c r="F46" s="5">
        <f>F16/F$30</f>
        <v>0.08835594824865889</v>
      </c>
    </row>
    <row r="47" spans="1:6" ht="12.75">
      <c r="A47" s="1" t="s">
        <v>17</v>
      </c>
      <c r="B47" s="1" t="s">
        <v>76</v>
      </c>
      <c r="C47" s="6">
        <f>C17/C$29</f>
        <v>0.17482221070974427</v>
      </c>
      <c r="D47" s="6">
        <f>D17/D$29</f>
        <v>0.20432657406959298</v>
      </c>
      <c r="E47" s="6">
        <f>E17/E$29</f>
        <v>0.18572167615106053</v>
      </c>
      <c r="F47" s="6">
        <f>F17/F$29</f>
        <v>0.18921262178009993</v>
      </c>
    </row>
    <row r="48" spans="1:6" ht="12.75">
      <c r="A48" s="3"/>
      <c r="B48" s="3" t="s">
        <v>77</v>
      </c>
      <c r="C48" s="5">
        <f>C18/C$30</f>
        <v>0.15677701436602123</v>
      </c>
      <c r="D48" s="5">
        <f>D18/D$30</f>
        <v>0.1590443686006826</v>
      </c>
      <c r="E48" s="5">
        <f>E18/E$30</f>
        <v>0.14563106796116504</v>
      </c>
      <c r="F48" s="5">
        <f>F18/F$30</f>
        <v>0.15746292205743137</v>
      </c>
    </row>
    <row r="49" spans="1:6" ht="12.75">
      <c r="A49" s="1" t="s">
        <v>18</v>
      </c>
      <c r="B49" s="1" t="s">
        <v>76</v>
      </c>
      <c r="C49" s="6">
        <f>C19/C$29</f>
        <v>0.15716102293599585</v>
      </c>
      <c r="D49" s="6">
        <f>D19/D$29</f>
        <v>0.1428156608430528</v>
      </c>
      <c r="E49" s="6">
        <f>E19/E$29</f>
        <v>0.028970512157268494</v>
      </c>
      <c r="F49" s="6">
        <f>F19/F$29</f>
        <v>0.14474434734992814</v>
      </c>
    </row>
    <row r="50" spans="1:6" ht="12.75">
      <c r="A50" s="3"/>
      <c r="B50" s="3" t="s">
        <v>77</v>
      </c>
      <c r="C50" s="5">
        <f>C20/C$30</f>
        <v>0.13366645846346034</v>
      </c>
      <c r="D50" s="5">
        <f>D20/D$30</f>
        <v>0.110580204778157</v>
      </c>
      <c r="E50" s="5">
        <f>E20/E$30</f>
        <v>0.05825242718446602</v>
      </c>
      <c r="F50" s="5">
        <f>F20/F$30</f>
        <v>0.12054275796781319</v>
      </c>
    </row>
    <row r="51" spans="1:6" ht="12.75">
      <c r="A51" s="1" t="s">
        <v>19</v>
      </c>
      <c r="B51" s="1" t="s">
        <v>76</v>
      </c>
      <c r="C51" s="6">
        <f>C21/C$29</f>
        <v>0.08175952526727265</v>
      </c>
      <c r="D51" s="6">
        <f>D21/D$29</f>
        <v>0.0980496539708658</v>
      </c>
      <c r="E51" s="6">
        <f>E21/E$29</f>
        <v>0.025349198137609934</v>
      </c>
      <c r="F51" s="6">
        <f>F21/F$29</f>
        <v>0.08695156175135184</v>
      </c>
    </row>
    <row r="52" spans="1:6" ht="12.75">
      <c r="A52" s="3"/>
      <c r="B52" s="3" t="s">
        <v>77</v>
      </c>
      <c r="C52" s="5">
        <f>C22/C$30</f>
        <v>0.06995627732667083</v>
      </c>
      <c r="D52" s="5">
        <f>D22/D$30</f>
        <v>0.06825938566552901</v>
      </c>
      <c r="E52" s="5">
        <f>E22/E$30</f>
        <v>0.02912621359223301</v>
      </c>
      <c r="F52" s="5">
        <f>F22/F$30</f>
        <v>0.06784474597664879</v>
      </c>
    </row>
    <row r="53" spans="1:6" ht="12.75">
      <c r="A53" s="1" t="s">
        <v>20</v>
      </c>
      <c r="B53" s="1" t="s">
        <v>76</v>
      </c>
      <c r="C53" s="6">
        <f>C23/C$29</f>
        <v>0.04031460462487637</v>
      </c>
      <c r="D53" s="6">
        <f>D23/D$29</f>
        <v>0.06804433044572424</v>
      </c>
      <c r="E53" s="6">
        <f>E23/E$29</f>
        <v>0.04397309881013968</v>
      </c>
      <c r="F53" s="6">
        <f>F23/F$29</f>
        <v>0.053549020055214586</v>
      </c>
    </row>
    <row r="54" spans="1:6" ht="12.75">
      <c r="A54" s="3"/>
      <c r="B54" s="3" t="s">
        <v>77</v>
      </c>
      <c r="C54" s="5">
        <f>C24/C$30</f>
        <v>0.030605871330418487</v>
      </c>
      <c r="D54" s="5">
        <f>D24/D$30</f>
        <v>0.04709897610921502</v>
      </c>
      <c r="E54" s="5">
        <f>E24/E$30</f>
        <v>0.04854368932038835</v>
      </c>
      <c r="F54" s="5">
        <f>F24/F$30</f>
        <v>0.03881350583780372</v>
      </c>
    </row>
    <row r="55" spans="1:6" ht="12.75">
      <c r="A55" s="1" t="s">
        <v>7</v>
      </c>
      <c r="B55" s="1" t="s">
        <v>76</v>
      </c>
      <c r="C55" s="6">
        <f>C25/C$29</f>
        <v>0.042057175151886214</v>
      </c>
      <c r="D55" s="6">
        <f>D25/D$29</f>
        <v>0.03857135943473842</v>
      </c>
      <c r="E55" s="6">
        <f>E25/E$29</f>
        <v>0.314019658561821</v>
      </c>
      <c r="F55" s="6">
        <f>F25/F$29</f>
        <v>0.05240822286613886</v>
      </c>
    </row>
    <row r="56" spans="1:6" ht="12.75">
      <c r="A56" s="3"/>
      <c r="B56" s="3" t="s">
        <v>77</v>
      </c>
      <c r="C56" s="5">
        <f>C26/C$30</f>
        <v>0.029981261711430358</v>
      </c>
      <c r="D56" s="5">
        <f>D26/D$30</f>
        <v>0.030716723549488054</v>
      </c>
      <c r="E56" s="5">
        <f>E26/E$30</f>
        <v>0.1941747572815534</v>
      </c>
      <c r="F56" s="5">
        <f>F26/F$30</f>
        <v>0.03565793625749448</v>
      </c>
    </row>
    <row r="57" spans="1:6" ht="12.75">
      <c r="A57" s="1" t="s">
        <v>21</v>
      </c>
      <c r="B57" s="1" t="s">
        <v>76</v>
      </c>
      <c r="C57" s="6">
        <f>C27/C$29</f>
        <v>0.014835397729948664</v>
      </c>
      <c r="D57" s="6">
        <f>D27/D$29</f>
        <v>0.039974834244785366</v>
      </c>
      <c r="E57" s="6">
        <f>E27/E$29</f>
        <v>0.01189860320744956</v>
      </c>
      <c r="F57" s="6">
        <f>F27/F$29</f>
        <v>0.026557758561682902</v>
      </c>
    </row>
    <row r="58" spans="1:6" ht="12.75">
      <c r="A58" s="3"/>
      <c r="B58" s="3" t="s">
        <v>77</v>
      </c>
      <c r="C58" s="5">
        <f>C28/C$30</f>
        <v>0.010618363522798251</v>
      </c>
      <c r="D58" s="5">
        <f>D28/D$30</f>
        <v>0.024573378839590442</v>
      </c>
      <c r="E58" s="5">
        <f>E28/E$30</f>
        <v>0.009708737864077669</v>
      </c>
      <c r="F58" s="5">
        <f>F28/F$30</f>
        <v>0.01704007573366993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13.375</v>
      </c>
      <c r="D68" s="8">
        <f>D5/D6</f>
        <v>15.285714285714286</v>
      </c>
      <c r="E68" s="8">
        <f>E5/E6</f>
        <v>24.4</v>
      </c>
      <c r="F68" s="8">
        <f>F5/F6</f>
        <v>15.279069767441861</v>
      </c>
    </row>
    <row r="69" spans="1:6" ht="12.75">
      <c r="A69" s="1" t="s">
        <v>12</v>
      </c>
      <c r="B69" s="1" t="s">
        <v>82</v>
      </c>
      <c r="C69" s="7">
        <f>C7/C8</f>
        <v>10.88212927756654</v>
      </c>
      <c r="D69" s="7">
        <f>D7/D8</f>
        <v>8.809701492537313</v>
      </c>
      <c r="E69" s="7">
        <f>E7/E8</f>
        <v>13.823529411764707</v>
      </c>
      <c r="F69" s="7">
        <f>F7/F8</f>
        <v>9.959854014598541</v>
      </c>
    </row>
    <row r="70" spans="1:6" ht="12.75">
      <c r="A70" s="3" t="s">
        <v>13</v>
      </c>
      <c r="B70" s="3" t="s">
        <v>82</v>
      </c>
      <c r="C70" s="8">
        <f>C9/C10</f>
        <v>11.37125748502994</v>
      </c>
      <c r="D70" s="8">
        <f>D9/D10</f>
        <v>9.31578947368421</v>
      </c>
      <c r="E70" s="8">
        <f>E9/E10</f>
        <v>3.4</v>
      </c>
      <c r="F70" s="8">
        <f>F9/F10</f>
        <v>10.283950617283951</v>
      </c>
    </row>
    <row r="71" spans="1:6" ht="12.75">
      <c r="A71" s="1" t="s">
        <v>14</v>
      </c>
      <c r="B71" s="1" t="s">
        <v>82</v>
      </c>
      <c r="C71" s="7">
        <f>C11/C12</f>
        <v>8.316326530612244</v>
      </c>
      <c r="D71" s="7">
        <f>D11/D12</f>
        <v>8.781021897810218</v>
      </c>
      <c r="E71" s="7">
        <f>E11/E12</f>
        <v>10.555555555555555</v>
      </c>
      <c r="F71" s="7">
        <f>F11/F12</f>
        <v>8.56140350877193</v>
      </c>
    </row>
    <row r="72" spans="1:6" ht="12.75">
      <c r="A72" s="3" t="s">
        <v>15</v>
      </c>
      <c r="B72" s="3" t="s">
        <v>82</v>
      </c>
      <c r="C72" s="8">
        <f>C13/C14</f>
        <v>14.03968253968254</v>
      </c>
      <c r="D72" s="8">
        <f>D13/D14</f>
        <v>12.079646017699115</v>
      </c>
      <c r="E72" s="8">
        <f>E13/E14</f>
        <v>12.571428571428571</v>
      </c>
      <c r="F72" s="8">
        <f>F13/F14</f>
        <v>13.097560975609756</v>
      </c>
    </row>
    <row r="73" spans="1:6" ht="12.75">
      <c r="A73" s="1" t="s">
        <v>16</v>
      </c>
      <c r="B73" s="1" t="s">
        <v>82</v>
      </c>
      <c r="C73" s="7">
        <f>C15/C16</f>
        <v>14.201492537313433</v>
      </c>
      <c r="D73" s="7">
        <f>D15/D16</f>
        <v>13.794117647058824</v>
      </c>
      <c r="E73" s="7">
        <f>E15/E16</f>
        <v>19.7</v>
      </c>
      <c r="F73" s="7">
        <f>F15/F16</f>
        <v>14.2</v>
      </c>
    </row>
    <row r="74" spans="1:6" ht="12.75">
      <c r="A74" s="3" t="s">
        <v>17</v>
      </c>
      <c r="B74" s="3" t="s">
        <v>82</v>
      </c>
      <c r="C74" s="8">
        <f>C17/C18</f>
        <v>14.788844621513944</v>
      </c>
      <c r="D74" s="8">
        <f>D17/D18</f>
        <v>18.120171673819744</v>
      </c>
      <c r="E74" s="8">
        <f>E17/E18</f>
        <v>23.933333333333334</v>
      </c>
      <c r="F74" s="8">
        <f>F17/F18</f>
        <v>16.619238476953907</v>
      </c>
    </row>
    <row r="75" spans="1:6" ht="12.75">
      <c r="A75" s="1" t="s">
        <v>18</v>
      </c>
      <c r="B75" s="1" t="s">
        <v>82</v>
      </c>
      <c r="C75" s="7">
        <f>C19/C20</f>
        <v>15.593457943925234</v>
      </c>
      <c r="D75" s="7">
        <f>D19/D20</f>
        <v>18.21604938271605</v>
      </c>
      <c r="E75" s="7">
        <f>E19/E20</f>
        <v>9.333333333333334</v>
      </c>
      <c r="F75" s="7">
        <f>F19/F20</f>
        <v>16.607329842931936</v>
      </c>
    </row>
    <row r="76" spans="1:6" ht="12.75">
      <c r="A76" s="3" t="s">
        <v>19</v>
      </c>
      <c r="B76" s="3" t="s">
        <v>82</v>
      </c>
      <c r="C76" s="8">
        <f>C21/C22</f>
        <v>15.5</v>
      </c>
      <c r="D76" s="8">
        <f>D21/D22</f>
        <v>20.26</v>
      </c>
      <c r="E76" s="8">
        <f>E21/E22</f>
        <v>16.333333333333332</v>
      </c>
      <c r="F76" s="8">
        <f>F21/F22</f>
        <v>17.725581395348836</v>
      </c>
    </row>
    <row r="77" spans="1:6" ht="12.75">
      <c r="A77" s="9" t="s">
        <v>20</v>
      </c>
      <c r="B77" s="9" t="s">
        <v>82</v>
      </c>
      <c r="C77" s="8">
        <f>C23/C24</f>
        <v>17.46938775510204</v>
      </c>
      <c r="D77" s="8">
        <f>D23/D24</f>
        <v>20.3768115942029</v>
      </c>
      <c r="E77" s="8">
        <f>E23/E24</f>
        <v>17</v>
      </c>
      <c r="F77" s="8">
        <f>F23/F24</f>
        <v>19.08130081300813</v>
      </c>
    </row>
    <row r="78" spans="1:6" ht="12.75">
      <c r="A78" s="9" t="s">
        <v>7</v>
      </c>
      <c r="B78" s="9" t="s">
        <v>82</v>
      </c>
      <c r="C78" s="8">
        <f>C25/C26</f>
        <v>18.604166666666668</v>
      </c>
      <c r="D78" s="8">
        <f>D25/D26</f>
        <v>17.711111111111112</v>
      </c>
      <c r="E78" s="8">
        <f>E25/E26</f>
        <v>30.35</v>
      </c>
      <c r="F78" s="8">
        <f>F25/F26</f>
        <v>20.327433628318584</v>
      </c>
    </row>
    <row r="79" spans="1:6" ht="12.75">
      <c r="A79" s="9" t="s">
        <v>21</v>
      </c>
      <c r="B79" s="9" t="s">
        <v>82</v>
      </c>
      <c r="C79" s="8">
        <f>C27/C28</f>
        <v>18.529411764705884</v>
      </c>
      <c r="D79" s="8">
        <f>D27/D28</f>
        <v>22.944444444444443</v>
      </c>
      <c r="E79" s="8">
        <f>E27/E28</f>
        <v>23</v>
      </c>
      <c r="F79" s="8">
        <f>F27/F28</f>
        <v>21.555555555555557</v>
      </c>
    </row>
    <row r="80" spans="1:6" ht="12.75">
      <c r="A80" s="10" t="s">
        <v>8</v>
      </c>
      <c r="B80" s="10" t="s">
        <v>82</v>
      </c>
      <c r="C80" s="8">
        <f>C29/C30</f>
        <v>13.262336039975015</v>
      </c>
      <c r="D80" s="8">
        <f>D29/D30</f>
        <v>14.10443686006826</v>
      </c>
      <c r="E80" s="8">
        <f>E29/E30</f>
        <v>18.766990291262136</v>
      </c>
      <c r="F80" s="8">
        <f>F29/F30</f>
        <v>13.830545913537394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5.8515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35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35</v>
      </c>
      <c r="D5" s="2">
        <v>53</v>
      </c>
      <c r="E5" s="2">
        <v>10</v>
      </c>
      <c r="F5" s="2">
        <v>98</v>
      </c>
    </row>
    <row r="6" spans="1:6" ht="12.75">
      <c r="A6" s="4"/>
      <c r="B6" s="4" t="s">
        <v>11</v>
      </c>
      <c r="C6" s="4">
        <v>4</v>
      </c>
      <c r="D6" s="4">
        <v>1</v>
      </c>
      <c r="E6" s="4">
        <v>3</v>
      </c>
      <c r="F6" s="4">
        <v>8</v>
      </c>
    </row>
    <row r="7" spans="1:6" ht="12.75">
      <c r="A7" s="2" t="s">
        <v>12</v>
      </c>
      <c r="B7" s="2" t="s">
        <v>10</v>
      </c>
      <c r="C7" s="2">
        <v>248</v>
      </c>
      <c r="D7" s="2">
        <v>201</v>
      </c>
      <c r="E7" s="2">
        <v>102</v>
      </c>
      <c r="F7" s="2">
        <v>551</v>
      </c>
    </row>
    <row r="8" spans="1:6" ht="12.75">
      <c r="A8" s="4"/>
      <c r="B8" s="4" t="s">
        <v>11</v>
      </c>
      <c r="C8" s="4">
        <v>17</v>
      </c>
      <c r="D8" s="4">
        <v>21</v>
      </c>
      <c r="E8" s="4">
        <v>8</v>
      </c>
      <c r="F8" s="4">
        <v>46</v>
      </c>
    </row>
    <row r="9" spans="1:6" ht="12.75">
      <c r="A9" s="2" t="s">
        <v>13</v>
      </c>
      <c r="B9" s="2" t="s">
        <v>10</v>
      </c>
      <c r="C9" s="2">
        <v>485</v>
      </c>
      <c r="D9" s="2">
        <v>259</v>
      </c>
      <c r="E9" s="2">
        <v>67</v>
      </c>
      <c r="F9" s="2">
        <v>811</v>
      </c>
    </row>
    <row r="10" spans="1:6" ht="12.75">
      <c r="A10" s="4"/>
      <c r="B10" s="4" t="s">
        <v>11</v>
      </c>
      <c r="C10" s="4">
        <v>40</v>
      </c>
      <c r="D10" s="4">
        <v>24</v>
      </c>
      <c r="E10" s="4">
        <v>13</v>
      </c>
      <c r="F10" s="4">
        <v>77</v>
      </c>
    </row>
    <row r="11" spans="1:6" ht="12.75">
      <c r="A11" s="2" t="s">
        <v>14</v>
      </c>
      <c r="B11" s="2" t="s">
        <v>10</v>
      </c>
      <c r="C11" s="2">
        <v>479</v>
      </c>
      <c r="D11" s="2">
        <v>265</v>
      </c>
      <c r="E11" s="2">
        <v>274</v>
      </c>
      <c r="F11" s="2">
        <v>1018</v>
      </c>
    </row>
    <row r="12" spans="1:6" ht="12.75">
      <c r="A12" s="4"/>
      <c r="B12" s="4" t="s">
        <v>11</v>
      </c>
      <c r="C12" s="4">
        <v>45</v>
      </c>
      <c r="D12" s="4">
        <v>25</v>
      </c>
      <c r="E12" s="4">
        <v>6</v>
      </c>
      <c r="F12" s="4">
        <v>76</v>
      </c>
    </row>
    <row r="13" spans="1:6" ht="12.75">
      <c r="A13" s="2" t="s">
        <v>15</v>
      </c>
      <c r="B13" s="2" t="s">
        <v>10</v>
      </c>
      <c r="C13" s="2">
        <v>277</v>
      </c>
      <c r="D13" s="2">
        <v>171</v>
      </c>
      <c r="E13" s="2">
        <v>2</v>
      </c>
      <c r="F13" s="2">
        <v>450</v>
      </c>
    </row>
    <row r="14" spans="1:6" ht="12.75">
      <c r="A14" s="4"/>
      <c r="B14" s="4" t="s">
        <v>11</v>
      </c>
      <c r="C14" s="4">
        <v>30</v>
      </c>
      <c r="D14" s="4">
        <v>18</v>
      </c>
      <c r="E14" s="4">
        <v>2</v>
      </c>
      <c r="F14" s="4">
        <v>50</v>
      </c>
    </row>
    <row r="15" spans="1:6" ht="12.75">
      <c r="A15" s="2" t="s">
        <v>16</v>
      </c>
      <c r="B15" s="2" t="s">
        <v>10</v>
      </c>
      <c r="C15" s="2">
        <v>164</v>
      </c>
      <c r="D15" s="2">
        <v>42</v>
      </c>
      <c r="E15" s="2">
        <v>6</v>
      </c>
      <c r="F15" s="2">
        <v>212</v>
      </c>
    </row>
    <row r="16" spans="1:6" ht="12.75">
      <c r="A16" s="4"/>
      <c r="B16" s="4" t="s">
        <v>11</v>
      </c>
      <c r="C16" s="4">
        <v>13</v>
      </c>
      <c r="D16" s="4">
        <v>5</v>
      </c>
      <c r="E16" s="4">
        <v>1</v>
      </c>
      <c r="F16" s="4">
        <v>19</v>
      </c>
    </row>
    <row r="17" spans="1:6" ht="12.75">
      <c r="A17" s="2" t="s">
        <v>17</v>
      </c>
      <c r="B17" s="2" t="s">
        <v>10</v>
      </c>
      <c r="C17" s="2">
        <v>414</v>
      </c>
      <c r="D17" s="2">
        <v>355</v>
      </c>
      <c r="E17" s="2">
        <v>13</v>
      </c>
      <c r="F17" s="2">
        <v>782</v>
      </c>
    </row>
    <row r="18" spans="1:6" ht="12.75">
      <c r="A18" s="4"/>
      <c r="B18" s="4" t="s">
        <v>11</v>
      </c>
      <c r="C18" s="4">
        <v>25</v>
      </c>
      <c r="D18" s="4">
        <v>14</v>
      </c>
      <c r="E18" s="4">
        <v>6</v>
      </c>
      <c r="F18" s="4">
        <v>45</v>
      </c>
    </row>
    <row r="19" spans="1:6" ht="12.75">
      <c r="A19" s="2" t="s">
        <v>18</v>
      </c>
      <c r="B19" s="2" t="s">
        <v>10</v>
      </c>
      <c r="C19" s="2">
        <v>888</v>
      </c>
      <c r="D19" s="2">
        <v>604</v>
      </c>
      <c r="E19" s="2">
        <v>28</v>
      </c>
      <c r="F19" s="2">
        <v>1520</v>
      </c>
    </row>
    <row r="20" spans="1:6" ht="12.75">
      <c r="A20" s="4"/>
      <c r="B20" s="4" t="s">
        <v>11</v>
      </c>
      <c r="C20" s="4">
        <v>44</v>
      </c>
      <c r="D20" s="4">
        <v>18</v>
      </c>
      <c r="E20" s="4">
        <v>6</v>
      </c>
      <c r="F20" s="4">
        <v>68</v>
      </c>
    </row>
    <row r="21" spans="1:6" ht="12.75">
      <c r="A21" s="2" t="s">
        <v>19</v>
      </c>
      <c r="B21" s="2" t="s">
        <v>10</v>
      </c>
      <c r="C21" s="2">
        <v>141</v>
      </c>
      <c r="D21" s="2">
        <v>165</v>
      </c>
      <c r="E21" s="2">
        <v>43</v>
      </c>
      <c r="F21" s="2">
        <v>349</v>
      </c>
    </row>
    <row r="22" spans="1:6" ht="12.75">
      <c r="A22" s="4"/>
      <c r="B22" s="4" t="s">
        <v>11</v>
      </c>
      <c r="C22" s="4">
        <v>17</v>
      </c>
      <c r="D22" s="4">
        <v>7</v>
      </c>
      <c r="E22" s="4">
        <v>3</v>
      </c>
      <c r="F22" s="4">
        <v>27</v>
      </c>
    </row>
    <row r="23" spans="1:6" ht="12.75">
      <c r="A23" s="2" t="s">
        <v>20</v>
      </c>
      <c r="B23" s="2" t="s">
        <v>10</v>
      </c>
      <c r="C23" s="2">
        <v>117</v>
      </c>
      <c r="D23" s="2">
        <v>91</v>
      </c>
      <c r="E23" s="2">
        <v>15</v>
      </c>
      <c r="F23" s="2">
        <v>223</v>
      </c>
    </row>
    <row r="24" spans="1:6" ht="12.75">
      <c r="A24" s="4"/>
      <c r="B24" s="4" t="s">
        <v>11</v>
      </c>
      <c r="C24" s="4">
        <v>12</v>
      </c>
      <c r="D24" s="4">
        <v>6</v>
      </c>
      <c r="E24" s="4">
        <v>2</v>
      </c>
      <c r="F24" s="4">
        <v>20</v>
      </c>
    </row>
    <row r="25" spans="1:6" ht="12.75">
      <c r="A25" s="2" t="s">
        <v>7</v>
      </c>
      <c r="B25" s="2" t="s">
        <v>10</v>
      </c>
      <c r="C25" s="2">
        <v>258</v>
      </c>
      <c r="D25" s="2">
        <v>24</v>
      </c>
      <c r="E25" s="2">
        <v>17</v>
      </c>
      <c r="F25" s="2">
        <v>299</v>
      </c>
    </row>
    <row r="26" spans="1:6" ht="12.75">
      <c r="A26" s="4"/>
      <c r="B26" s="4" t="s">
        <v>11</v>
      </c>
      <c r="C26" s="4">
        <v>18</v>
      </c>
      <c r="D26" s="4">
        <v>3</v>
      </c>
      <c r="E26" s="4">
        <v>2</v>
      </c>
      <c r="F26" s="4">
        <v>23</v>
      </c>
    </row>
    <row r="27" spans="1:6" ht="12.75">
      <c r="A27" s="2" t="s">
        <v>21</v>
      </c>
      <c r="B27" s="2" t="s">
        <v>10</v>
      </c>
      <c r="C27" s="2">
        <v>124</v>
      </c>
      <c r="D27" s="2">
        <v>87</v>
      </c>
      <c r="E27" s="2">
        <v>66</v>
      </c>
      <c r="F27" s="2">
        <v>277</v>
      </c>
    </row>
    <row r="28" spans="1:6" ht="12.75">
      <c r="A28" s="4"/>
      <c r="B28" s="4" t="s">
        <v>11</v>
      </c>
      <c r="C28" s="4">
        <v>11</v>
      </c>
      <c r="D28" s="4">
        <v>4</v>
      </c>
      <c r="E28" s="4">
        <v>4</v>
      </c>
      <c r="F28" s="4">
        <v>19</v>
      </c>
    </row>
    <row r="29" spans="1:6" ht="12.75">
      <c r="A29" s="2" t="s">
        <v>22</v>
      </c>
      <c r="B29" s="2"/>
      <c r="C29" s="2">
        <v>3630</v>
      </c>
      <c r="D29" s="2">
        <v>2317</v>
      </c>
      <c r="E29" s="2">
        <v>643</v>
      </c>
      <c r="F29" s="2">
        <v>6590</v>
      </c>
    </row>
    <row r="30" spans="1:6" ht="12.75">
      <c r="A30" s="4" t="s">
        <v>23</v>
      </c>
      <c r="B30" s="4"/>
      <c r="C30" s="4">
        <v>276</v>
      </c>
      <c r="D30" s="4">
        <v>146</v>
      </c>
      <c r="E30" s="4">
        <v>56</v>
      </c>
      <c r="F30" s="4">
        <v>478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0.009641873278236915</v>
      </c>
      <c r="D35" s="6">
        <f>D5/D$29</f>
        <v>0.022874406560207165</v>
      </c>
      <c r="E35" s="6">
        <f>E5/E$29</f>
        <v>0.015552099533437015</v>
      </c>
      <c r="F35" s="6">
        <f>F5/F$29</f>
        <v>0.014871016691957511</v>
      </c>
    </row>
    <row r="36" spans="1:6" ht="12.75">
      <c r="A36" s="3"/>
      <c r="B36" s="3" t="s">
        <v>77</v>
      </c>
      <c r="C36" s="5">
        <f>C6/C$30</f>
        <v>0.014492753623188406</v>
      </c>
      <c r="D36" s="5">
        <f>D6/D$30</f>
        <v>0.00684931506849315</v>
      </c>
      <c r="E36" s="5">
        <f>E6/E$30</f>
        <v>0.05357142857142857</v>
      </c>
      <c r="F36" s="5">
        <f>F6/F$30</f>
        <v>0.016736401673640166</v>
      </c>
    </row>
    <row r="37" spans="1:6" ht="12.75">
      <c r="A37" s="1" t="s">
        <v>12</v>
      </c>
      <c r="B37" s="1" t="s">
        <v>76</v>
      </c>
      <c r="C37" s="6">
        <f>C7/C$29</f>
        <v>0.06831955922865014</v>
      </c>
      <c r="D37" s="6">
        <f>D7/D$29</f>
        <v>0.08675010789814415</v>
      </c>
      <c r="E37" s="6">
        <f>E7/E$29</f>
        <v>0.15863141524105753</v>
      </c>
      <c r="F37" s="6">
        <f>F7/F$29</f>
        <v>0.08361153262518968</v>
      </c>
    </row>
    <row r="38" spans="1:6" ht="12.75">
      <c r="A38" s="3"/>
      <c r="B38" s="3" t="s">
        <v>77</v>
      </c>
      <c r="C38" s="5">
        <f>C8/C$30</f>
        <v>0.06159420289855073</v>
      </c>
      <c r="D38" s="5">
        <f>D8/D$30</f>
        <v>0.14383561643835616</v>
      </c>
      <c r="E38" s="5">
        <f>E8/E$30</f>
        <v>0.14285714285714285</v>
      </c>
      <c r="F38" s="5">
        <f>F8/F$30</f>
        <v>0.09623430962343096</v>
      </c>
    </row>
    <row r="39" spans="1:6" ht="12.75">
      <c r="A39" s="1" t="s">
        <v>13</v>
      </c>
      <c r="B39" s="1" t="s">
        <v>76</v>
      </c>
      <c r="C39" s="6">
        <f>C9/C$29</f>
        <v>0.13360881542699724</v>
      </c>
      <c r="D39" s="6">
        <f>D9/D$29</f>
        <v>0.11178247734138973</v>
      </c>
      <c r="E39" s="6">
        <f>E9/E$29</f>
        <v>0.104199066874028</v>
      </c>
      <c r="F39" s="6">
        <f>F9/F$29</f>
        <v>0.12306525037936267</v>
      </c>
    </row>
    <row r="40" spans="1:6" ht="12.75">
      <c r="A40" s="3"/>
      <c r="B40" s="3" t="s">
        <v>77</v>
      </c>
      <c r="C40" s="5">
        <f>C10/C$30</f>
        <v>0.14492753623188406</v>
      </c>
      <c r="D40" s="5">
        <f>D10/D$30</f>
        <v>0.1643835616438356</v>
      </c>
      <c r="E40" s="5">
        <f>E10/E$30</f>
        <v>0.23214285714285715</v>
      </c>
      <c r="F40" s="5">
        <f>F10/F$30</f>
        <v>0.16108786610878661</v>
      </c>
    </row>
    <row r="41" spans="1:6" ht="12.75">
      <c r="A41" s="1" t="s">
        <v>14</v>
      </c>
      <c r="B41" s="1" t="s">
        <v>76</v>
      </c>
      <c r="C41" s="6">
        <f>C11/C$29</f>
        <v>0.13195592286501379</v>
      </c>
      <c r="D41" s="6">
        <f>D11/D$29</f>
        <v>0.11437203280103582</v>
      </c>
      <c r="E41" s="6">
        <f>E11/E$29</f>
        <v>0.4261275272161742</v>
      </c>
      <c r="F41" s="6">
        <f>F11/F$29</f>
        <v>0.1544764795144158</v>
      </c>
    </row>
    <row r="42" spans="1:6" ht="12.75">
      <c r="A42" s="3"/>
      <c r="B42" s="3" t="s">
        <v>77</v>
      </c>
      <c r="C42" s="5">
        <f>C12/C$30</f>
        <v>0.16304347826086957</v>
      </c>
      <c r="D42" s="5">
        <f>D12/D$30</f>
        <v>0.17123287671232876</v>
      </c>
      <c r="E42" s="5">
        <f>E12/E$30</f>
        <v>0.10714285714285714</v>
      </c>
      <c r="F42" s="5">
        <f>F12/F$30</f>
        <v>0.1589958158995816</v>
      </c>
    </row>
    <row r="43" spans="1:6" ht="12.75">
      <c r="A43" s="1" t="s">
        <v>15</v>
      </c>
      <c r="B43" s="1" t="s">
        <v>76</v>
      </c>
      <c r="C43" s="6">
        <f>C13/C$29</f>
        <v>0.07630853994490358</v>
      </c>
      <c r="D43" s="6">
        <f>D13/D$29</f>
        <v>0.07380233059991369</v>
      </c>
      <c r="E43" s="6">
        <f>E13/E$29</f>
        <v>0.003110419906687403</v>
      </c>
      <c r="F43" s="6">
        <f>F13/F$29</f>
        <v>0.06828528072837632</v>
      </c>
    </row>
    <row r="44" spans="1:6" ht="12.75">
      <c r="A44" s="3"/>
      <c r="B44" s="3" t="s">
        <v>77</v>
      </c>
      <c r="C44" s="5">
        <f>C14/C$30</f>
        <v>0.10869565217391304</v>
      </c>
      <c r="D44" s="5">
        <f>D14/D$30</f>
        <v>0.1232876712328767</v>
      </c>
      <c r="E44" s="5">
        <f>E14/E$30</f>
        <v>0.03571428571428571</v>
      </c>
      <c r="F44" s="5">
        <f>F14/F$30</f>
        <v>0.10460251046025104</v>
      </c>
    </row>
    <row r="45" spans="1:6" ht="12.75">
      <c r="A45" s="1" t="s">
        <v>16</v>
      </c>
      <c r="B45" s="1" t="s">
        <v>76</v>
      </c>
      <c r="C45" s="6">
        <f>C15/C$29</f>
        <v>0.045179063360881545</v>
      </c>
      <c r="D45" s="6">
        <f>D15/D$29</f>
        <v>0.01812688821752266</v>
      </c>
      <c r="E45" s="6">
        <f>E15/E$29</f>
        <v>0.00933125972006221</v>
      </c>
      <c r="F45" s="6">
        <f>F15/F$29</f>
        <v>0.032169954476479516</v>
      </c>
    </row>
    <row r="46" spans="1:6" ht="12.75">
      <c r="A46" s="3"/>
      <c r="B46" s="3" t="s">
        <v>77</v>
      </c>
      <c r="C46" s="5">
        <f>C16/C$30</f>
        <v>0.04710144927536232</v>
      </c>
      <c r="D46" s="5">
        <f>D16/D$30</f>
        <v>0.03424657534246575</v>
      </c>
      <c r="E46" s="5">
        <f>E16/E$30</f>
        <v>0.017857142857142856</v>
      </c>
      <c r="F46" s="5">
        <f>F16/F$30</f>
        <v>0.0397489539748954</v>
      </c>
    </row>
    <row r="47" spans="1:6" ht="12.75">
      <c r="A47" s="1" t="s">
        <v>17</v>
      </c>
      <c r="B47" s="1" t="s">
        <v>76</v>
      </c>
      <c r="C47" s="6">
        <f>C17/C$29</f>
        <v>0.1140495867768595</v>
      </c>
      <c r="D47" s="6">
        <f>D17/D$29</f>
        <v>0.15321536469572725</v>
      </c>
      <c r="E47" s="6">
        <f>E17/E$29</f>
        <v>0.02021772939346812</v>
      </c>
      <c r="F47" s="6">
        <f>F17/F$29</f>
        <v>0.11866464339908953</v>
      </c>
    </row>
    <row r="48" spans="1:6" ht="12.75">
      <c r="A48" s="3"/>
      <c r="B48" s="3" t="s">
        <v>77</v>
      </c>
      <c r="C48" s="5">
        <f>C18/C$30</f>
        <v>0.09057971014492754</v>
      </c>
      <c r="D48" s="5">
        <f>D18/D$30</f>
        <v>0.0958904109589041</v>
      </c>
      <c r="E48" s="5">
        <f>E18/E$30</f>
        <v>0.10714285714285714</v>
      </c>
      <c r="F48" s="5">
        <f>F18/F$30</f>
        <v>0.09414225941422594</v>
      </c>
    </row>
    <row r="49" spans="1:6" ht="12.75">
      <c r="A49" s="1" t="s">
        <v>18</v>
      </c>
      <c r="B49" s="1" t="s">
        <v>76</v>
      </c>
      <c r="C49" s="6">
        <f>C19/C$29</f>
        <v>0.24462809917355371</v>
      </c>
      <c r="D49" s="6">
        <f>D19/D$29</f>
        <v>0.26068191627104015</v>
      </c>
      <c r="E49" s="6">
        <f>E19/E$29</f>
        <v>0.04354587869362364</v>
      </c>
      <c r="F49" s="6">
        <f>F19/F$29</f>
        <v>0.2306525037936267</v>
      </c>
    </row>
    <row r="50" spans="1:6" ht="12.75">
      <c r="A50" s="3"/>
      <c r="B50" s="3" t="s">
        <v>77</v>
      </c>
      <c r="C50" s="5">
        <f>C20/C$30</f>
        <v>0.15942028985507245</v>
      </c>
      <c r="D50" s="5">
        <f>D20/D$30</f>
        <v>0.1232876712328767</v>
      </c>
      <c r="E50" s="5">
        <f>E20/E$30</f>
        <v>0.10714285714285714</v>
      </c>
      <c r="F50" s="5">
        <f>F20/F$30</f>
        <v>0.14225941422594143</v>
      </c>
    </row>
    <row r="51" spans="1:6" ht="12.75">
      <c r="A51" s="1" t="s">
        <v>19</v>
      </c>
      <c r="B51" s="1" t="s">
        <v>76</v>
      </c>
      <c r="C51" s="6">
        <f>C21/C$29</f>
        <v>0.03884297520661157</v>
      </c>
      <c r="D51" s="6">
        <f>D21/D$29</f>
        <v>0.07121277514026758</v>
      </c>
      <c r="E51" s="6">
        <f>E21/E$29</f>
        <v>0.06687402799377916</v>
      </c>
      <c r="F51" s="6">
        <f>F21/F$29</f>
        <v>0.052959028831562976</v>
      </c>
    </row>
    <row r="52" spans="1:6" ht="12.75">
      <c r="A52" s="3"/>
      <c r="B52" s="3" t="s">
        <v>77</v>
      </c>
      <c r="C52" s="5">
        <f>C22/C$30</f>
        <v>0.06159420289855073</v>
      </c>
      <c r="D52" s="5">
        <f>D22/D$30</f>
        <v>0.04794520547945205</v>
      </c>
      <c r="E52" s="5">
        <f>E22/E$30</f>
        <v>0.05357142857142857</v>
      </c>
      <c r="F52" s="5">
        <f>F22/F$30</f>
        <v>0.056485355648535567</v>
      </c>
    </row>
    <row r="53" spans="1:6" ht="12.75">
      <c r="A53" s="1" t="s">
        <v>20</v>
      </c>
      <c r="B53" s="1" t="s">
        <v>76</v>
      </c>
      <c r="C53" s="6">
        <f>C23/C$29</f>
        <v>0.032231404958677684</v>
      </c>
      <c r="D53" s="6">
        <f>D23/D$29</f>
        <v>0.03927492447129909</v>
      </c>
      <c r="E53" s="6">
        <f>E23/E$29</f>
        <v>0.02332814930015552</v>
      </c>
      <c r="F53" s="6">
        <f>F23/F$29</f>
        <v>0.033839150227617604</v>
      </c>
    </row>
    <row r="54" spans="1:6" ht="12.75">
      <c r="A54" s="3"/>
      <c r="B54" s="3" t="s">
        <v>77</v>
      </c>
      <c r="C54" s="5">
        <f>C24/C$30</f>
        <v>0.043478260869565216</v>
      </c>
      <c r="D54" s="5">
        <f>D24/D$30</f>
        <v>0.0410958904109589</v>
      </c>
      <c r="E54" s="5">
        <f>E24/E$30</f>
        <v>0.03571428571428571</v>
      </c>
      <c r="F54" s="5">
        <f>F24/F$30</f>
        <v>0.04184100418410042</v>
      </c>
    </row>
    <row r="55" spans="1:6" ht="12.75">
      <c r="A55" s="1" t="s">
        <v>7</v>
      </c>
      <c r="B55" s="1" t="s">
        <v>76</v>
      </c>
      <c r="C55" s="6">
        <f>C25/C$29</f>
        <v>0.07107438016528926</v>
      </c>
      <c r="D55" s="6">
        <f>D25/D$29</f>
        <v>0.010358221838584376</v>
      </c>
      <c r="E55" s="6">
        <f>E25/E$29</f>
        <v>0.026438569206842923</v>
      </c>
      <c r="F55" s="6">
        <f>F25/F$29</f>
        <v>0.045371775417298935</v>
      </c>
    </row>
    <row r="56" spans="1:6" ht="12.75">
      <c r="A56" s="3"/>
      <c r="B56" s="3" t="s">
        <v>77</v>
      </c>
      <c r="C56" s="5">
        <f>C26/C$30</f>
        <v>0.06521739130434782</v>
      </c>
      <c r="D56" s="5">
        <f>D26/D$30</f>
        <v>0.02054794520547945</v>
      </c>
      <c r="E56" s="5">
        <f>E26/E$30</f>
        <v>0.03571428571428571</v>
      </c>
      <c r="F56" s="5">
        <f>F26/F$30</f>
        <v>0.04811715481171548</v>
      </c>
    </row>
    <row r="57" spans="1:6" ht="12.75">
      <c r="A57" s="1" t="s">
        <v>21</v>
      </c>
      <c r="B57" s="1" t="s">
        <v>76</v>
      </c>
      <c r="C57" s="6">
        <f>C27/C$29</f>
        <v>0.03415977961432507</v>
      </c>
      <c r="D57" s="6">
        <f>D27/D$29</f>
        <v>0.03754855416486837</v>
      </c>
      <c r="E57" s="6">
        <f>E27/E$29</f>
        <v>0.1026438569206843</v>
      </c>
      <c r="F57" s="6">
        <f>F27/F$29</f>
        <v>0.04203338391502276</v>
      </c>
    </row>
    <row r="58" spans="1:6" ht="12.75">
      <c r="A58" s="3"/>
      <c r="B58" s="3" t="s">
        <v>77</v>
      </c>
      <c r="C58" s="5">
        <f>C28/C$30</f>
        <v>0.03985507246376811</v>
      </c>
      <c r="D58" s="5">
        <f>D28/D$30</f>
        <v>0.0273972602739726</v>
      </c>
      <c r="E58" s="5">
        <f>E28/E$30</f>
        <v>0.07142857142857142</v>
      </c>
      <c r="F58" s="5">
        <f>F28/F$30</f>
        <v>0.0397489539748954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8.75</v>
      </c>
      <c r="D68" s="8">
        <f>D5/D6</f>
        <v>53</v>
      </c>
      <c r="E68" s="8">
        <f>E5/E6</f>
        <v>3.3333333333333335</v>
      </c>
      <c r="F68" s="8">
        <f>F5/F6</f>
        <v>12.25</v>
      </c>
    </row>
    <row r="69" spans="1:6" ht="12.75">
      <c r="A69" s="1" t="s">
        <v>12</v>
      </c>
      <c r="B69" s="1" t="s">
        <v>82</v>
      </c>
      <c r="C69" s="7">
        <f>C7/C8</f>
        <v>14.588235294117647</v>
      </c>
      <c r="D69" s="7">
        <f>D7/D8</f>
        <v>9.571428571428571</v>
      </c>
      <c r="E69" s="7">
        <f>E7/E8</f>
        <v>12.75</v>
      </c>
      <c r="F69" s="7">
        <f>F7/F8</f>
        <v>11.978260869565217</v>
      </c>
    </row>
    <row r="70" spans="1:6" ht="12.75">
      <c r="A70" s="3" t="s">
        <v>13</v>
      </c>
      <c r="B70" s="3" t="s">
        <v>82</v>
      </c>
      <c r="C70" s="8">
        <f>C9/C10</f>
        <v>12.125</v>
      </c>
      <c r="D70" s="8">
        <f>D9/D10</f>
        <v>10.791666666666666</v>
      </c>
      <c r="E70" s="8">
        <f>E9/E10</f>
        <v>5.153846153846154</v>
      </c>
      <c r="F70" s="8">
        <f>F9/F10</f>
        <v>10.532467532467532</v>
      </c>
    </row>
    <row r="71" spans="1:6" ht="12.75">
      <c r="A71" s="1" t="s">
        <v>14</v>
      </c>
      <c r="B71" s="1" t="s">
        <v>82</v>
      </c>
      <c r="C71" s="7">
        <f>C11/C12</f>
        <v>10.644444444444444</v>
      </c>
      <c r="D71" s="7">
        <f>D11/D12</f>
        <v>10.6</v>
      </c>
      <c r="E71" s="7">
        <f>E11/E12</f>
        <v>45.666666666666664</v>
      </c>
      <c r="F71" s="7">
        <f>F11/F12</f>
        <v>13.394736842105264</v>
      </c>
    </row>
    <row r="72" spans="1:6" ht="12.75">
      <c r="A72" s="3" t="s">
        <v>15</v>
      </c>
      <c r="B72" s="3" t="s">
        <v>82</v>
      </c>
      <c r="C72" s="8">
        <f>C13/C14</f>
        <v>9.233333333333333</v>
      </c>
      <c r="D72" s="8">
        <f>D13/D14</f>
        <v>9.5</v>
      </c>
      <c r="E72" s="8">
        <f>E13/E14</f>
        <v>1</v>
      </c>
      <c r="F72" s="8">
        <f>F13/F14</f>
        <v>9</v>
      </c>
    </row>
    <row r="73" spans="1:6" ht="12.75">
      <c r="A73" s="1" t="s">
        <v>16</v>
      </c>
      <c r="B73" s="1" t="s">
        <v>82</v>
      </c>
      <c r="C73" s="7">
        <f>C15/C16</f>
        <v>12.615384615384615</v>
      </c>
      <c r="D73" s="7">
        <f>D15/D16</f>
        <v>8.4</v>
      </c>
      <c r="E73" s="7">
        <f>E15/E16</f>
        <v>6</v>
      </c>
      <c r="F73" s="7">
        <f>F15/F16</f>
        <v>11.157894736842104</v>
      </c>
    </row>
    <row r="74" spans="1:6" ht="12.75">
      <c r="A74" s="3" t="s">
        <v>17</v>
      </c>
      <c r="B74" s="3" t="s">
        <v>82</v>
      </c>
      <c r="C74" s="8">
        <f>C17/C18</f>
        <v>16.56</v>
      </c>
      <c r="D74" s="8">
        <f>D17/D18</f>
        <v>25.357142857142858</v>
      </c>
      <c r="E74" s="8">
        <f>E17/E18</f>
        <v>2.1666666666666665</v>
      </c>
      <c r="F74" s="8">
        <f>F17/F18</f>
        <v>17.377777777777776</v>
      </c>
    </row>
    <row r="75" spans="1:6" ht="12.75">
      <c r="A75" s="1" t="s">
        <v>18</v>
      </c>
      <c r="B75" s="1" t="s">
        <v>82</v>
      </c>
      <c r="C75" s="7">
        <f>C19/C20</f>
        <v>20.181818181818183</v>
      </c>
      <c r="D75" s="7">
        <f>D19/D20</f>
        <v>33.55555555555556</v>
      </c>
      <c r="E75" s="7">
        <f>E19/E20</f>
        <v>4.666666666666667</v>
      </c>
      <c r="F75" s="7">
        <f>F19/F20</f>
        <v>22.352941176470587</v>
      </c>
    </row>
    <row r="76" spans="1:6" ht="12.75">
      <c r="A76" s="3" t="s">
        <v>19</v>
      </c>
      <c r="B76" s="3" t="s">
        <v>82</v>
      </c>
      <c r="C76" s="8">
        <f>C21/C22</f>
        <v>8.294117647058824</v>
      </c>
      <c r="D76" s="8">
        <f>D21/D22</f>
        <v>23.571428571428573</v>
      </c>
      <c r="E76" s="8">
        <f>E21/E22</f>
        <v>14.333333333333334</v>
      </c>
      <c r="F76" s="8">
        <f>F21/F22</f>
        <v>12.925925925925926</v>
      </c>
    </row>
    <row r="77" spans="1:6" ht="12.75">
      <c r="A77" s="9" t="s">
        <v>20</v>
      </c>
      <c r="B77" s="9" t="s">
        <v>82</v>
      </c>
      <c r="C77" s="8">
        <f>C23/C24</f>
        <v>9.75</v>
      </c>
      <c r="D77" s="8">
        <f>D23/D24</f>
        <v>15.166666666666666</v>
      </c>
      <c r="E77" s="8">
        <f>E23/E24</f>
        <v>7.5</v>
      </c>
      <c r="F77" s="8">
        <f>F23/F24</f>
        <v>11.15</v>
      </c>
    </row>
    <row r="78" spans="1:6" ht="12.75">
      <c r="A78" s="9" t="s">
        <v>7</v>
      </c>
      <c r="B78" s="9" t="s">
        <v>82</v>
      </c>
      <c r="C78" s="8">
        <f>C25/C26</f>
        <v>14.333333333333334</v>
      </c>
      <c r="D78" s="8">
        <f>D25/D26</f>
        <v>8</v>
      </c>
      <c r="E78" s="8">
        <f>E25/E26</f>
        <v>8.5</v>
      </c>
      <c r="F78" s="8">
        <f>F25/F26</f>
        <v>13</v>
      </c>
    </row>
    <row r="79" spans="1:6" ht="12.75">
      <c r="A79" s="9" t="s">
        <v>21</v>
      </c>
      <c r="B79" s="9" t="s">
        <v>82</v>
      </c>
      <c r="C79" s="8">
        <f>C27/C28</f>
        <v>11.272727272727273</v>
      </c>
      <c r="D79" s="8">
        <f>D27/D28</f>
        <v>21.75</v>
      </c>
      <c r="E79" s="8">
        <f>E27/E28</f>
        <v>16.5</v>
      </c>
      <c r="F79" s="8">
        <f>F27/F28</f>
        <v>14.578947368421053</v>
      </c>
    </row>
    <row r="80" spans="1:6" ht="12.75">
      <c r="A80" s="10" t="s">
        <v>8</v>
      </c>
      <c r="B80" s="10" t="s">
        <v>82</v>
      </c>
      <c r="C80" s="8">
        <f>C29/C30</f>
        <v>13.152173913043478</v>
      </c>
      <c r="D80" s="8">
        <f>D29/D30</f>
        <v>15.86986301369863</v>
      </c>
      <c r="E80" s="8">
        <f>E29/E30</f>
        <v>11.482142857142858</v>
      </c>
      <c r="F80" s="8">
        <f>F29/F30</f>
        <v>13.786610878661088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6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34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195</v>
      </c>
      <c r="D7" s="2">
        <v>44</v>
      </c>
      <c r="E7" s="2"/>
      <c r="F7" s="2">
        <v>239</v>
      </c>
    </row>
    <row r="8" spans="1:6" ht="12.75">
      <c r="A8" s="4"/>
      <c r="B8" s="4" t="s">
        <v>11</v>
      </c>
      <c r="C8" s="4">
        <v>10</v>
      </c>
      <c r="D8" s="4">
        <v>2</v>
      </c>
      <c r="E8" s="4"/>
      <c r="F8" s="4">
        <v>12</v>
      </c>
    </row>
    <row r="9" spans="1:6" ht="12.75">
      <c r="A9" s="2" t="s">
        <v>13</v>
      </c>
      <c r="B9" s="2" t="s">
        <v>10</v>
      </c>
      <c r="C9" s="2">
        <v>387</v>
      </c>
      <c r="D9" s="2">
        <v>106</v>
      </c>
      <c r="E9" s="2"/>
      <c r="F9" s="2">
        <v>493</v>
      </c>
    </row>
    <row r="10" spans="1:6" ht="12.75">
      <c r="A10" s="4"/>
      <c r="B10" s="4" t="s">
        <v>11</v>
      </c>
      <c r="C10" s="4">
        <v>21</v>
      </c>
      <c r="D10" s="4">
        <v>14</v>
      </c>
      <c r="E10" s="4"/>
      <c r="F10" s="4">
        <v>35</v>
      </c>
    </row>
    <row r="11" spans="1:6" ht="12.75">
      <c r="A11" s="2" t="s">
        <v>14</v>
      </c>
      <c r="B11" s="2" t="s">
        <v>10</v>
      </c>
      <c r="C11" s="2">
        <v>170</v>
      </c>
      <c r="D11" s="2">
        <v>141</v>
      </c>
      <c r="E11" s="2">
        <v>26</v>
      </c>
      <c r="F11" s="2">
        <v>337</v>
      </c>
    </row>
    <row r="12" spans="1:6" ht="12.75">
      <c r="A12" s="4"/>
      <c r="B12" s="4" t="s">
        <v>11</v>
      </c>
      <c r="C12" s="4">
        <v>17</v>
      </c>
      <c r="D12" s="4">
        <v>10</v>
      </c>
      <c r="E12" s="4">
        <v>2</v>
      </c>
      <c r="F12" s="4">
        <v>29</v>
      </c>
    </row>
    <row r="13" spans="1:6" ht="12.75">
      <c r="A13" s="2" t="s">
        <v>15</v>
      </c>
      <c r="B13" s="2" t="s">
        <v>10</v>
      </c>
      <c r="C13" s="2">
        <v>91</v>
      </c>
      <c r="D13" s="2">
        <v>225</v>
      </c>
      <c r="E13" s="2"/>
      <c r="F13" s="2">
        <v>316</v>
      </c>
    </row>
    <row r="14" spans="1:6" ht="12.75">
      <c r="A14" s="4"/>
      <c r="B14" s="4" t="s">
        <v>11</v>
      </c>
      <c r="C14" s="4">
        <v>7</v>
      </c>
      <c r="D14" s="4">
        <v>9</v>
      </c>
      <c r="E14" s="4"/>
      <c r="F14" s="4">
        <v>16</v>
      </c>
    </row>
    <row r="15" spans="1:6" ht="12.75">
      <c r="A15" s="2" t="s">
        <v>16</v>
      </c>
      <c r="B15" s="2" t="s">
        <v>10</v>
      </c>
      <c r="C15" s="2">
        <v>158</v>
      </c>
      <c r="D15" s="2">
        <v>91</v>
      </c>
      <c r="E15" s="2">
        <v>100</v>
      </c>
      <c r="F15" s="2">
        <v>349</v>
      </c>
    </row>
    <row r="16" spans="1:6" ht="12.75">
      <c r="A16" s="4"/>
      <c r="B16" s="4" t="s">
        <v>11</v>
      </c>
      <c r="C16" s="4">
        <v>10</v>
      </c>
      <c r="D16" s="4">
        <v>6</v>
      </c>
      <c r="E16" s="4">
        <v>2</v>
      </c>
      <c r="F16" s="4">
        <v>18</v>
      </c>
    </row>
    <row r="17" spans="1:6" ht="12.75">
      <c r="A17" s="2" t="s">
        <v>17</v>
      </c>
      <c r="B17" s="2" t="s">
        <v>10</v>
      </c>
      <c r="C17" s="2">
        <v>236</v>
      </c>
      <c r="D17" s="2">
        <v>316</v>
      </c>
      <c r="E17" s="2"/>
      <c r="F17" s="2">
        <v>552</v>
      </c>
    </row>
    <row r="18" spans="1:6" ht="12.75">
      <c r="A18" s="4"/>
      <c r="B18" s="4" t="s">
        <v>11</v>
      </c>
      <c r="C18" s="4">
        <v>17</v>
      </c>
      <c r="D18" s="4">
        <v>8</v>
      </c>
      <c r="E18" s="4"/>
      <c r="F18" s="4">
        <v>25</v>
      </c>
    </row>
    <row r="19" spans="1:6" ht="12.75">
      <c r="A19" s="2" t="s">
        <v>18</v>
      </c>
      <c r="B19" s="2" t="s">
        <v>10</v>
      </c>
      <c r="C19" s="2">
        <v>479</v>
      </c>
      <c r="D19" s="2">
        <v>164</v>
      </c>
      <c r="E19" s="2">
        <v>64</v>
      </c>
      <c r="F19" s="2">
        <v>707</v>
      </c>
    </row>
    <row r="20" spans="1:6" ht="12.75">
      <c r="A20" s="4"/>
      <c r="B20" s="4" t="s">
        <v>11</v>
      </c>
      <c r="C20" s="4">
        <v>30</v>
      </c>
      <c r="D20" s="4">
        <v>6</v>
      </c>
      <c r="E20" s="4">
        <v>2</v>
      </c>
      <c r="F20" s="4">
        <v>38</v>
      </c>
    </row>
    <row r="21" spans="1:6" ht="12.75">
      <c r="A21" s="2" t="s">
        <v>19</v>
      </c>
      <c r="B21" s="2" t="s">
        <v>10</v>
      </c>
      <c r="C21" s="2">
        <v>257</v>
      </c>
      <c r="D21" s="2">
        <v>205</v>
      </c>
      <c r="E21" s="2"/>
      <c r="F21" s="2">
        <v>462</v>
      </c>
    </row>
    <row r="22" spans="1:6" ht="12.75">
      <c r="A22" s="4"/>
      <c r="B22" s="4" t="s">
        <v>11</v>
      </c>
      <c r="C22" s="4">
        <v>14</v>
      </c>
      <c r="D22" s="4">
        <v>7</v>
      </c>
      <c r="E22" s="4"/>
      <c r="F22" s="4">
        <v>21</v>
      </c>
    </row>
    <row r="23" spans="1:6" ht="12.75">
      <c r="A23" s="2" t="s">
        <v>20</v>
      </c>
      <c r="B23" s="2" t="s">
        <v>10</v>
      </c>
      <c r="C23" s="2">
        <v>190</v>
      </c>
      <c r="D23" s="2">
        <v>5</v>
      </c>
      <c r="E23" s="2">
        <v>20</v>
      </c>
      <c r="F23" s="2">
        <v>215</v>
      </c>
    </row>
    <row r="24" spans="1:6" ht="12.75">
      <c r="A24" s="4"/>
      <c r="B24" s="4" t="s">
        <v>11</v>
      </c>
      <c r="C24" s="4">
        <v>10</v>
      </c>
      <c r="D24" s="4">
        <v>2</v>
      </c>
      <c r="E24" s="4">
        <v>1</v>
      </c>
      <c r="F24" s="4">
        <v>13</v>
      </c>
    </row>
    <row r="25" spans="1:6" ht="12.75">
      <c r="A25" s="2" t="s">
        <v>7</v>
      </c>
      <c r="B25" s="2" t="s">
        <v>10</v>
      </c>
      <c r="C25" s="2">
        <v>24</v>
      </c>
      <c r="D25" s="2">
        <v>38</v>
      </c>
      <c r="E25" s="2"/>
      <c r="F25" s="2">
        <v>62</v>
      </c>
    </row>
    <row r="26" spans="1:6" ht="12.75">
      <c r="A26" s="4"/>
      <c r="B26" s="4" t="s">
        <v>11</v>
      </c>
      <c r="C26" s="4">
        <v>2</v>
      </c>
      <c r="D26" s="4">
        <v>2</v>
      </c>
      <c r="E26" s="4"/>
      <c r="F26" s="4">
        <v>4</v>
      </c>
    </row>
    <row r="27" spans="1:6" ht="12.75">
      <c r="A27" s="2" t="s">
        <v>21</v>
      </c>
      <c r="B27" s="2" t="s">
        <v>10</v>
      </c>
      <c r="C27" s="2">
        <v>89</v>
      </c>
      <c r="D27" s="2">
        <v>30</v>
      </c>
      <c r="E27" s="2"/>
      <c r="F27" s="2">
        <v>119</v>
      </c>
    </row>
    <row r="28" spans="1:6" ht="12.75">
      <c r="A28" s="4"/>
      <c r="B28" s="4" t="s">
        <v>11</v>
      </c>
      <c r="C28" s="4">
        <v>5</v>
      </c>
      <c r="D28" s="4">
        <v>3</v>
      </c>
      <c r="E28" s="4"/>
      <c r="F28" s="4">
        <v>8</v>
      </c>
    </row>
    <row r="29" spans="1:6" ht="12.75">
      <c r="A29" s="2" t="s">
        <v>22</v>
      </c>
      <c r="B29" s="2"/>
      <c r="C29" s="2">
        <v>2276</v>
      </c>
      <c r="D29" s="2">
        <v>1365</v>
      </c>
      <c r="E29" s="2">
        <v>210</v>
      </c>
      <c r="F29" s="2">
        <v>3851</v>
      </c>
    </row>
    <row r="30" spans="1:6" ht="12.75">
      <c r="A30" s="4" t="s">
        <v>23</v>
      </c>
      <c r="B30" s="4"/>
      <c r="C30" s="4">
        <v>143</v>
      </c>
      <c r="D30" s="4">
        <v>69</v>
      </c>
      <c r="E30" s="4">
        <v>7</v>
      </c>
      <c r="F30" s="4">
        <v>219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0.08567662565905097</v>
      </c>
      <c r="D37" s="6">
        <f>D7/D$29</f>
        <v>0.03223443223443224</v>
      </c>
      <c r="E37" s="6">
        <f>E7/E$29</f>
        <v>0</v>
      </c>
      <c r="F37" s="6">
        <f>F7/F$29</f>
        <v>0.06206180212931706</v>
      </c>
    </row>
    <row r="38" spans="1:6" ht="12.75">
      <c r="A38" s="3"/>
      <c r="B38" s="3" t="s">
        <v>77</v>
      </c>
      <c r="C38" s="5">
        <f>C8/C$30</f>
        <v>0.06993006993006994</v>
      </c>
      <c r="D38" s="5">
        <f>D8/D$30</f>
        <v>0.028985507246376812</v>
      </c>
      <c r="E38" s="5">
        <f>E8/E$30</f>
        <v>0</v>
      </c>
      <c r="F38" s="5">
        <f>F8/F$30</f>
        <v>0.0547945205479452</v>
      </c>
    </row>
    <row r="39" spans="1:6" ht="12.75">
      <c r="A39" s="1" t="s">
        <v>13</v>
      </c>
      <c r="B39" s="1" t="s">
        <v>76</v>
      </c>
      <c r="C39" s="6">
        <f>C9/C$29</f>
        <v>0.17003514938488576</v>
      </c>
      <c r="D39" s="6">
        <f>D9/D$29</f>
        <v>0.07765567765567766</v>
      </c>
      <c r="E39" s="6">
        <f>E9/E$29</f>
        <v>0</v>
      </c>
      <c r="F39" s="6">
        <f>F9/F$29</f>
        <v>0.12801869644248248</v>
      </c>
    </row>
    <row r="40" spans="1:6" ht="12.75">
      <c r="A40" s="3"/>
      <c r="B40" s="3" t="s">
        <v>77</v>
      </c>
      <c r="C40" s="5">
        <f>C10/C$30</f>
        <v>0.14685314685314685</v>
      </c>
      <c r="D40" s="5">
        <f>D10/D$30</f>
        <v>0.2028985507246377</v>
      </c>
      <c r="E40" s="5">
        <f>E10/E$30</f>
        <v>0</v>
      </c>
      <c r="F40" s="5">
        <f>F10/F$30</f>
        <v>0.1598173515981735</v>
      </c>
    </row>
    <row r="41" spans="1:6" ht="12.75">
      <c r="A41" s="1" t="s">
        <v>14</v>
      </c>
      <c r="B41" s="1" t="s">
        <v>76</v>
      </c>
      <c r="C41" s="6">
        <f>C11/C$29</f>
        <v>0.07469244288224956</v>
      </c>
      <c r="D41" s="6">
        <f>D11/D$29</f>
        <v>0.10329670329670329</v>
      </c>
      <c r="E41" s="6">
        <f>E11/E$29</f>
        <v>0.12380952380952381</v>
      </c>
      <c r="F41" s="6">
        <f>F11/F$29</f>
        <v>0.08750973773045963</v>
      </c>
    </row>
    <row r="42" spans="1:6" ht="12.75">
      <c r="A42" s="3"/>
      <c r="B42" s="3" t="s">
        <v>77</v>
      </c>
      <c r="C42" s="5">
        <f>C12/C$30</f>
        <v>0.11888111888111888</v>
      </c>
      <c r="D42" s="5">
        <f>D12/D$30</f>
        <v>0.14492753623188406</v>
      </c>
      <c r="E42" s="5">
        <f>E12/E$30</f>
        <v>0.2857142857142857</v>
      </c>
      <c r="F42" s="5">
        <f>F12/F$30</f>
        <v>0.1324200913242009</v>
      </c>
    </row>
    <row r="43" spans="1:6" ht="12.75">
      <c r="A43" s="1" t="s">
        <v>15</v>
      </c>
      <c r="B43" s="1" t="s">
        <v>76</v>
      </c>
      <c r="C43" s="6">
        <f>C13/C$29</f>
        <v>0.03998242530755712</v>
      </c>
      <c r="D43" s="6">
        <f>D13/D$29</f>
        <v>0.16483516483516483</v>
      </c>
      <c r="E43" s="6">
        <f>E13/E$29</f>
        <v>0</v>
      </c>
      <c r="F43" s="6">
        <f>F13/F$29</f>
        <v>0.08205660867307193</v>
      </c>
    </row>
    <row r="44" spans="1:6" ht="12.75">
      <c r="A44" s="3"/>
      <c r="B44" s="3" t="s">
        <v>77</v>
      </c>
      <c r="C44" s="5">
        <f>C14/C$30</f>
        <v>0.04895104895104895</v>
      </c>
      <c r="D44" s="5">
        <f>D14/D$30</f>
        <v>0.13043478260869565</v>
      </c>
      <c r="E44" s="5">
        <f>E14/E$30</f>
        <v>0</v>
      </c>
      <c r="F44" s="5">
        <f>F14/F$30</f>
        <v>0.0730593607305936</v>
      </c>
    </row>
    <row r="45" spans="1:6" ht="12.75">
      <c r="A45" s="1" t="s">
        <v>16</v>
      </c>
      <c r="B45" s="1" t="s">
        <v>76</v>
      </c>
      <c r="C45" s="6">
        <f>C15/C$29</f>
        <v>0.06942003514938488</v>
      </c>
      <c r="D45" s="6">
        <f>D15/D$29</f>
        <v>0.06666666666666667</v>
      </c>
      <c r="E45" s="6">
        <f>E15/E$29</f>
        <v>0.47619047619047616</v>
      </c>
      <c r="F45" s="6">
        <f>F15/F$29</f>
        <v>0.0906258114775383</v>
      </c>
    </row>
    <row r="46" spans="1:6" ht="12.75">
      <c r="A46" s="3"/>
      <c r="B46" s="3" t="s">
        <v>77</v>
      </c>
      <c r="C46" s="5">
        <f>C16/C$30</f>
        <v>0.06993006993006994</v>
      </c>
      <c r="D46" s="5">
        <f>D16/D$30</f>
        <v>0.08695652173913043</v>
      </c>
      <c r="E46" s="5">
        <f>E16/E$30</f>
        <v>0.2857142857142857</v>
      </c>
      <c r="F46" s="5">
        <f>F16/F$30</f>
        <v>0.0821917808219178</v>
      </c>
    </row>
    <row r="47" spans="1:6" ht="12.75">
      <c r="A47" s="1" t="s">
        <v>17</v>
      </c>
      <c r="B47" s="1" t="s">
        <v>76</v>
      </c>
      <c r="C47" s="6">
        <f>C17/C$29</f>
        <v>0.10369068541300527</v>
      </c>
      <c r="D47" s="6">
        <f>D17/D$29</f>
        <v>0.2315018315018315</v>
      </c>
      <c r="E47" s="6">
        <f>E17/E$29</f>
        <v>0</v>
      </c>
      <c r="F47" s="6">
        <f>F17/F$29</f>
        <v>0.14333939236561932</v>
      </c>
    </row>
    <row r="48" spans="1:6" ht="12.75">
      <c r="A48" s="3"/>
      <c r="B48" s="3" t="s">
        <v>77</v>
      </c>
      <c r="C48" s="5">
        <f>C18/C$30</f>
        <v>0.11888111888111888</v>
      </c>
      <c r="D48" s="5">
        <f>D18/D$30</f>
        <v>0.11594202898550725</v>
      </c>
      <c r="E48" s="5">
        <f>E18/E$30</f>
        <v>0</v>
      </c>
      <c r="F48" s="5">
        <f>F18/F$30</f>
        <v>0.1141552511415525</v>
      </c>
    </row>
    <row r="49" spans="1:6" ht="12.75">
      <c r="A49" s="1" t="s">
        <v>18</v>
      </c>
      <c r="B49" s="1" t="s">
        <v>76</v>
      </c>
      <c r="C49" s="6">
        <f>C19/C$29</f>
        <v>0.21045694200351495</v>
      </c>
      <c r="D49" s="6">
        <f>D19/D$29</f>
        <v>0.12014652014652015</v>
      </c>
      <c r="E49" s="6">
        <f>E19/E$29</f>
        <v>0.3047619047619048</v>
      </c>
      <c r="F49" s="6">
        <f>F19/F$29</f>
        <v>0.1835886782653856</v>
      </c>
    </row>
    <row r="50" spans="1:6" ht="12.75">
      <c r="A50" s="3"/>
      <c r="B50" s="3" t="s">
        <v>77</v>
      </c>
      <c r="C50" s="5">
        <f>C20/C$30</f>
        <v>0.2097902097902098</v>
      </c>
      <c r="D50" s="5">
        <f>D20/D$30</f>
        <v>0.08695652173913043</v>
      </c>
      <c r="E50" s="5">
        <f>E20/E$30</f>
        <v>0.2857142857142857</v>
      </c>
      <c r="F50" s="5">
        <f>F20/F$30</f>
        <v>0.1735159817351598</v>
      </c>
    </row>
    <row r="51" spans="1:6" ht="12.75">
      <c r="A51" s="1" t="s">
        <v>19</v>
      </c>
      <c r="B51" s="1" t="s">
        <v>76</v>
      </c>
      <c r="C51" s="6">
        <f>C21/C$29</f>
        <v>0.11291739894551846</v>
      </c>
      <c r="D51" s="6">
        <f>D21/D$29</f>
        <v>0.15018315018315018</v>
      </c>
      <c r="E51" s="6">
        <f>E21/E$29</f>
        <v>0</v>
      </c>
      <c r="F51" s="6">
        <f>F21/F$29</f>
        <v>0.11996883926252921</v>
      </c>
    </row>
    <row r="52" spans="1:6" ht="12.75">
      <c r="A52" s="3"/>
      <c r="B52" s="3" t="s">
        <v>77</v>
      </c>
      <c r="C52" s="5">
        <f>C22/C$30</f>
        <v>0.0979020979020979</v>
      </c>
      <c r="D52" s="5">
        <f>D22/D$30</f>
        <v>0.10144927536231885</v>
      </c>
      <c r="E52" s="5">
        <f>E22/E$30</f>
        <v>0</v>
      </c>
      <c r="F52" s="5">
        <f>F22/F$30</f>
        <v>0.0958904109589041</v>
      </c>
    </row>
    <row r="53" spans="1:6" ht="12.75">
      <c r="A53" s="1" t="s">
        <v>20</v>
      </c>
      <c r="B53" s="1" t="s">
        <v>76</v>
      </c>
      <c r="C53" s="6">
        <f>C23/C$29</f>
        <v>0.08347978910369068</v>
      </c>
      <c r="D53" s="6">
        <f>D23/D$29</f>
        <v>0.003663003663003663</v>
      </c>
      <c r="E53" s="6">
        <f>E23/E$29</f>
        <v>0.09523809523809523</v>
      </c>
      <c r="F53" s="6">
        <f>F23/F$29</f>
        <v>0.0558296546351597</v>
      </c>
    </row>
    <row r="54" spans="1:6" ht="12.75">
      <c r="A54" s="3"/>
      <c r="B54" s="3" t="s">
        <v>77</v>
      </c>
      <c r="C54" s="5">
        <f>C24/C$30</f>
        <v>0.06993006993006994</v>
      </c>
      <c r="D54" s="5">
        <f>D24/D$30</f>
        <v>0.028985507246376812</v>
      </c>
      <c r="E54" s="5">
        <f>E24/E$30</f>
        <v>0.14285714285714285</v>
      </c>
      <c r="F54" s="5">
        <f>F24/F$30</f>
        <v>0.0593607305936073</v>
      </c>
    </row>
    <row r="55" spans="1:6" ht="12.75">
      <c r="A55" s="1" t="s">
        <v>7</v>
      </c>
      <c r="B55" s="1" t="s">
        <v>76</v>
      </c>
      <c r="C55" s="6">
        <f>C25/C$29</f>
        <v>0.01054481546572935</v>
      </c>
      <c r="D55" s="6">
        <f>D25/D$29</f>
        <v>0.02783882783882784</v>
      </c>
      <c r="E55" s="6">
        <f>E25/E$29</f>
        <v>0</v>
      </c>
      <c r="F55" s="6">
        <f>F25/F$29</f>
        <v>0.01609971435990652</v>
      </c>
    </row>
    <row r="56" spans="1:6" ht="12.75">
      <c r="A56" s="3"/>
      <c r="B56" s="3" t="s">
        <v>77</v>
      </c>
      <c r="C56" s="5">
        <f>C26/C$30</f>
        <v>0.013986013986013986</v>
      </c>
      <c r="D56" s="5">
        <f>D26/D$30</f>
        <v>0.028985507246376812</v>
      </c>
      <c r="E56" s="5">
        <f>E26/E$30</f>
        <v>0</v>
      </c>
      <c r="F56" s="5">
        <f>F26/F$30</f>
        <v>0.0182648401826484</v>
      </c>
    </row>
    <row r="57" spans="1:6" ht="12.75">
      <c r="A57" s="1" t="s">
        <v>21</v>
      </c>
      <c r="B57" s="1" t="s">
        <v>76</v>
      </c>
      <c r="C57" s="6">
        <f>C27/C$29</f>
        <v>0.03910369068541301</v>
      </c>
      <c r="D57" s="6">
        <f>D27/D$29</f>
        <v>0.02197802197802198</v>
      </c>
      <c r="E57" s="6">
        <f>E27/E$29</f>
        <v>0</v>
      </c>
      <c r="F57" s="6">
        <f>F27/F$29</f>
        <v>0.030901064658530254</v>
      </c>
    </row>
    <row r="58" spans="1:6" ht="12.75">
      <c r="A58" s="3"/>
      <c r="B58" s="3" t="s">
        <v>77</v>
      </c>
      <c r="C58" s="5">
        <f>C28/C$30</f>
        <v>0.03496503496503497</v>
      </c>
      <c r="D58" s="5">
        <f>D28/D$30</f>
        <v>0.043478260869565216</v>
      </c>
      <c r="E58" s="5">
        <f>E28/E$30</f>
        <v>0</v>
      </c>
      <c r="F58" s="5">
        <f>F28/F$30</f>
        <v>0.0365296803652968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19.5</v>
      </c>
      <c r="D69" s="7">
        <f>D7/D8</f>
        <v>22</v>
      </c>
      <c r="E69" s="7" t="e">
        <f>E7/E8</f>
        <v>#DIV/0!</v>
      </c>
      <c r="F69" s="7">
        <f>F7/F8</f>
        <v>19.916666666666668</v>
      </c>
    </row>
    <row r="70" spans="1:6" ht="12.75">
      <c r="A70" s="3" t="s">
        <v>13</v>
      </c>
      <c r="B70" s="3" t="s">
        <v>82</v>
      </c>
      <c r="C70" s="8">
        <f>C9/C10</f>
        <v>18.428571428571427</v>
      </c>
      <c r="D70" s="8">
        <f>D9/D10</f>
        <v>7.571428571428571</v>
      </c>
      <c r="E70" s="8" t="e">
        <f>E9/E10</f>
        <v>#DIV/0!</v>
      </c>
      <c r="F70" s="8">
        <f>F9/F10</f>
        <v>14.085714285714285</v>
      </c>
    </row>
    <row r="71" spans="1:6" ht="12.75">
      <c r="A71" s="1" t="s">
        <v>14</v>
      </c>
      <c r="B71" s="1" t="s">
        <v>82</v>
      </c>
      <c r="C71" s="7">
        <f>C11/C12</f>
        <v>10</v>
      </c>
      <c r="D71" s="7">
        <f>D11/D12</f>
        <v>14.1</v>
      </c>
      <c r="E71" s="7">
        <f>E11/E12</f>
        <v>13</v>
      </c>
      <c r="F71" s="7">
        <f>F11/F12</f>
        <v>11.620689655172415</v>
      </c>
    </row>
    <row r="72" spans="1:6" ht="12.75">
      <c r="A72" s="3" t="s">
        <v>15</v>
      </c>
      <c r="B72" s="3" t="s">
        <v>82</v>
      </c>
      <c r="C72" s="8">
        <f>C13/C14</f>
        <v>13</v>
      </c>
      <c r="D72" s="8">
        <f>D13/D14</f>
        <v>25</v>
      </c>
      <c r="E72" s="8" t="e">
        <f>E13/E14</f>
        <v>#DIV/0!</v>
      </c>
      <c r="F72" s="8">
        <f>F13/F14</f>
        <v>19.75</v>
      </c>
    </row>
    <row r="73" spans="1:6" ht="12.75">
      <c r="A73" s="1" t="s">
        <v>16</v>
      </c>
      <c r="B73" s="1" t="s">
        <v>82</v>
      </c>
      <c r="C73" s="7">
        <f>C15/C16</f>
        <v>15.8</v>
      </c>
      <c r="D73" s="7">
        <f>D15/D16</f>
        <v>15.166666666666666</v>
      </c>
      <c r="E73" s="7">
        <f>E15/E16</f>
        <v>50</v>
      </c>
      <c r="F73" s="7">
        <f>F15/F16</f>
        <v>19.38888888888889</v>
      </c>
    </row>
    <row r="74" spans="1:6" ht="12.75">
      <c r="A74" s="3" t="s">
        <v>17</v>
      </c>
      <c r="B74" s="3" t="s">
        <v>82</v>
      </c>
      <c r="C74" s="8">
        <f>C17/C18</f>
        <v>13.882352941176471</v>
      </c>
      <c r="D74" s="8">
        <f>D17/D18</f>
        <v>39.5</v>
      </c>
      <c r="E74" s="8" t="e">
        <f>E17/E18</f>
        <v>#DIV/0!</v>
      </c>
      <c r="F74" s="8">
        <f>F17/F18</f>
        <v>22.08</v>
      </c>
    </row>
    <row r="75" spans="1:6" ht="12.75">
      <c r="A75" s="1" t="s">
        <v>18</v>
      </c>
      <c r="B75" s="1" t="s">
        <v>82</v>
      </c>
      <c r="C75" s="7">
        <f>C19/C20</f>
        <v>15.966666666666667</v>
      </c>
      <c r="D75" s="7">
        <f>D19/D20</f>
        <v>27.333333333333332</v>
      </c>
      <c r="E75" s="7">
        <f>E19/E20</f>
        <v>32</v>
      </c>
      <c r="F75" s="7">
        <f>F19/F20</f>
        <v>18.605263157894736</v>
      </c>
    </row>
    <row r="76" spans="1:6" ht="12.75">
      <c r="A76" s="3" t="s">
        <v>19</v>
      </c>
      <c r="B76" s="3" t="s">
        <v>82</v>
      </c>
      <c r="C76" s="8">
        <f>C21/C22</f>
        <v>18.357142857142858</v>
      </c>
      <c r="D76" s="8">
        <f>D21/D22</f>
        <v>29.285714285714285</v>
      </c>
      <c r="E76" s="8" t="e">
        <f>E21/E22</f>
        <v>#DIV/0!</v>
      </c>
      <c r="F76" s="8">
        <f>F21/F22</f>
        <v>22</v>
      </c>
    </row>
    <row r="77" spans="1:6" ht="12.75">
      <c r="A77" s="9" t="s">
        <v>20</v>
      </c>
      <c r="B77" s="9" t="s">
        <v>82</v>
      </c>
      <c r="C77" s="8">
        <f>C23/C24</f>
        <v>19</v>
      </c>
      <c r="D77" s="8">
        <f>D23/D24</f>
        <v>2.5</v>
      </c>
      <c r="E77" s="8">
        <f>E23/E24</f>
        <v>20</v>
      </c>
      <c r="F77" s="8">
        <f>F23/F24</f>
        <v>16.53846153846154</v>
      </c>
    </row>
    <row r="78" spans="1:6" ht="12.75">
      <c r="A78" s="9" t="s">
        <v>7</v>
      </c>
      <c r="B78" s="9" t="s">
        <v>82</v>
      </c>
      <c r="C78" s="8">
        <f>C25/C26</f>
        <v>12</v>
      </c>
      <c r="D78" s="8">
        <f>D25/D26</f>
        <v>19</v>
      </c>
      <c r="E78" s="8" t="e">
        <f>E25/E26</f>
        <v>#DIV/0!</v>
      </c>
      <c r="F78" s="8">
        <f>F25/F26</f>
        <v>15.5</v>
      </c>
    </row>
    <row r="79" spans="1:6" ht="12.75">
      <c r="A79" s="9" t="s">
        <v>21</v>
      </c>
      <c r="B79" s="9" t="s">
        <v>82</v>
      </c>
      <c r="C79" s="8">
        <f>C27/C28</f>
        <v>17.8</v>
      </c>
      <c r="D79" s="8">
        <f>D27/D28</f>
        <v>10</v>
      </c>
      <c r="E79" s="8" t="e">
        <f>E27/E28</f>
        <v>#DIV/0!</v>
      </c>
      <c r="F79" s="8">
        <f>F27/F28</f>
        <v>14.875</v>
      </c>
    </row>
    <row r="80" spans="1:6" ht="12.75">
      <c r="A80" s="10" t="s">
        <v>8</v>
      </c>
      <c r="B80" s="10" t="s">
        <v>82</v>
      </c>
      <c r="C80" s="8">
        <f>C29/C30</f>
        <v>15.916083916083917</v>
      </c>
      <c r="D80" s="8">
        <f>D29/D30</f>
        <v>19.782608695652176</v>
      </c>
      <c r="E80" s="8">
        <f>E29/E30</f>
        <v>30</v>
      </c>
      <c r="F80" s="8">
        <f>F29/F30</f>
        <v>17.58447488584475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33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153</v>
      </c>
      <c r="D5" s="2">
        <v>11</v>
      </c>
      <c r="E5" s="2">
        <v>51</v>
      </c>
      <c r="F5" s="2">
        <v>215</v>
      </c>
    </row>
    <row r="6" spans="1:6" ht="12.75">
      <c r="A6" s="4"/>
      <c r="B6" s="4" t="s">
        <v>11</v>
      </c>
      <c r="C6" s="4">
        <v>2</v>
      </c>
      <c r="D6" s="4">
        <v>1</v>
      </c>
      <c r="E6" s="4">
        <v>1</v>
      </c>
      <c r="F6" s="4">
        <v>4</v>
      </c>
    </row>
    <row r="7" spans="1:6" ht="12.75">
      <c r="A7" s="2" t="s">
        <v>12</v>
      </c>
      <c r="B7" s="2" t="s">
        <v>10</v>
      </c>
      <c r="C7" s="2">
        <v>158</v>
      </c>
      <c r="D7" s="2">
        <v>187</v>
      </c>
      <c r="E7" s="2"/>
      <c r="F7" s="2">
        <v>345</v>
      </c>
    </row>
    <row r="8" spans="1:6" ht="12.75">
      <c r="A8" s="4"/>
      <c r="B8" s="4" t="s">
        <v>11</v>
      </c>
      <c r="C8" s="4">
        <v>15</v>
      </c>
      <c r="D8" s="4">
        <v>25</v>
      </c>
      <c r="E8" s="4"/>
      <c r="F8" s="4">
        <v>40</v>
      </c>
    </row>
    <row r="9" spans="1:6" ht="12.75">
      <c r="A9" s="2" t="s">
        <v>13</v>
      </c>
      <c r="B9" s="2" t="s">
        <v>10</v>
      </c>
      <c r="C9" s="2">
        <v>950</v>
      </c>
      <c r="D9" s="2">
        <v>885</v>
      </c>
      <c r="E9" s="2"/>
      <c r="F9" s="2">
        <v>1835</v>
      </c>
    </row>
    <row r="10" spans="1:6" ht="12.75">
      <c r="A10" s="4"/>
      <c r="B10" s="4" t="s">
        <v>11</v>
      </c>
      <c r="C10" s="4">
        <v>140</v>
      </c>
      <c r="D10" s="4">
        <v>116</v>
      </c>
      <c r="E10" s="4"/>
      <c r="F10" s="4">
        <v>256</v>
      </c>
    </row>
    <row r="11" spans="1:6" ht="12.75">
      <c r="A11" s="2" t="s">
        <v>14</v>
      </c>
      <c r="B11" s="2" t="s">
        <v>10</v>
      </c>
      <c r="C11" s="2">
        <v>996</v>
      </c>
      <c r="D11" s="2">
        <v>550</v>
      </c>
      <c r="E11" s="2"/>
      <c r="F11" s="2">
        <v>1546</v>
      </c>
    </row>
    <row r="12" spans="1:6" ht="12.75">
      <c r="A12" s="4"/>
      <c r="B12" s="4" t="s">
        <v>11</v>
      </c>
      <c r="C12" s="4">
        <v>125</v>
      </c>
      <c r="D12" s="4">
        <v>79</v>
      </c>
      <c r="E12" s="4"/>
      <c r="F12" s="4">
        <v>204</v>
      </c>
    </row>
    <row r="13" spans="1:6" ht="12.75">
      <c r="A13" s="2" t="s">
        <v>15</v>
      </c>
      <c r="B13" s="2" t="s">
        <v>10</v>
      </c>
      <c r="C13" s="2">
        <v>779</v>
      </c>
      <c r="D13" s="2">
        <v>567</v>
      </c>
      <c r="E13" s="2"/>
      <c r="F13" s="2">
        <v>1346</v>
      </c>
    </row>
    <row r="14" spans="1:6" ht="12.75">
      <c r="A14" s="4"/>
      <c r="B14" s="4" t="s">
        <v>11</v>
      </c>
      <c r="C14" s="4">
        <v>76</v>
      </c>
      <c r="D14" s="4">
        <v>41</v>
      </c>
      <c r="E14" s="4"/>
      <c r="F14" s="4">
        <v>117</v>
      </c>
    </row>
    <row r="15" spans="1:6" ht="12.75">
      <c r="A15" s="2" t="s">
        <v>16</v>
      </c>
      <c r="B15" s="2" t="s">
        <v>10</v>
      </c>
      <c r="C15" s="2">
        <v>883</v>
      </c>
      <c r="D15" s="2">
        <v>557</v>
      </c>
      <c r="E15" s="2">
        <v>8</v>
      </c>
      <c r="F15" s="2">
        <v>1448</v>
      </c>
    </row>
    <row r="16" spans="1:6" ht="12.75">
      <c r="A16" s="4"/>
      <c r="B16" s="4" t="s">
        <v>11</v>
      </c>
      <c r="C16" s="4">
        <v>45</v>
      </c>
      <c r="D16" s="4">
        <v>39</v>
      </c>
      <c r="E16" s="4">
        <v>2</v>
      </c>
      <c r="F16" s="4">
        <v>86</v>
      </c>
    </row>
    <row r="17" spans="1:6" ht="12.75">
      <c r="A17" s="2" t="s">
        <v>17</v>
      </c>
      <c r="B17" s="2" t="s">
        <v>10</v>
      </c>
      <c r="C17" s="2">
        <v>1860</v>
      </c>
      <c r="D17" s="2">
        <v>1523</v>
      </c>
      <c r="E17" s="2">
        <v>10</v>
      </c>
      <c r="F17" s="2">
        <v>3393</v>
      </c>
    </row>
    <row r="18" spans="1:6" ht="12.75">
      <c r="A18" s="4"/>
      <c r="B18" s="4" t="s">
        <v>11</v>
      </c>
      <c r="C18" s="4">
        <v>100</v>
      </c>
      <c r="D18" s="4">
        <v>65</v>
      </c>
      <c r="E18" s="4">
        <v>1</v>
      </c>
      <c r="F18" s="4">
        <v>166</v>
      </c>
    </row>
    <row r="19" spans="1:6" ht="12.75">
      <c r="A19" s="2" t="s">
        <v>18</v>
      </c>
      <c r="B19" s="2" t="s">
        <v>10</v>
      </c>
      <c r="C19" s="2">
        <v>1635</v>
      </c>
      <c r="D19" s="2">
        <v>1366</v>
      </c>
      <c r="E19" s="2">
        <v>26</v>
      </c>
      <c r="F19" s="2">
        <v>3027</v>
      </c>
    </row>
    <row r="20" spans="1:6" ht="12.75">
      <c r="A20" s="4"/>
      <c r="B20" s="4" t="s">
        <v>11</v>
      </c>
      <c r="C20" s="4">
        <v>105</v>
      </c>
      <c r="D20" s="4">
        <v>74</v>
      </c>
      <c r="E20" s="4">
        <v>1</v>
      </c>
      <c r="F20" s="4">
        <v>180</v>
      </c>
    </row>
    <row r="21" spans="1:6" ht="12.75">
      <c r="A21" s="2" t="s">
        <v>19</v>
      </c>
      <c r="B21" s="2" t="s">
        <v>10</v>
      </c>
      <c r="C21" s="2">
        <v>684</v>
      </c>
      <c r="D21" s="2">
        <v>900</v>
      </c>
      <c r="E21" s="2"/>
      <c r="F21" s="2">
        <v>1584</v>
      </c>
    </row>
    <row r="22" spans="1:6" ht="12.75">
      <c r="A22" s="4"/>
      <c r="B22" s="4" t="s">
        <v>11</v>
      </c>
      <c r="C22" s="4">
        <v>43</v>
      </c>
      <c r="D22" s="4">
        <v>38</v>
      </c>
      <c r="E22" s="4"/>
      <c r="F22" s="4">
        <v>81</v>
      </c>
    </row>
    <row r="23" spans="1:6" ht="12.75">
      <c r="A23" s="2" t="s">
        <v>20</v>
      </c>
      <c r="B23" s="2" t="s">
        <v>10</v>
      </c>
      <c r="C23" s="2">
        <v>355</v>
      </c>
      <c r="D23" s="2">
        <v>311</v>
      </c>
      <c r="E23" s="2"/>
      <c r="F23" s="2">
        <v>666</v>
      </c>
    </row>
    <row r="24" spans="1:6" ht="12.75">
      <c r="A24" s="4"/>
      <c r="B24" s="4" t="s">
        <v>11</v>
      </c>
      <c r="C24" s="4">
        <v>15</v>
      </c>
      <c r="D24" s="4">
        <v>20</v>
      </c>
      <c r="E24" s="4"/>
      <c r="F24" s="4">
        <v>35</v>
      </c>
    </row>
    <row r="25" spans="1:6" ht="12.75">
      <c r="A25" s="2" t="s">
        <v>7</v>
      </c>
      <c r="B25" s="2" t="s">
        <v>10</v>
      </c>
      <c r="C25" s="2">
        <v>123</v>
      </c>
      <c r="D25" s="2">
        <v>185</v>
      </c>
      <c r="E25" s="2">
        <v>3</v>
      </c>
      <c r="F25" s="2">
        <v>311</v>
      </c>
    </row>
    <row r="26" spans="1:6" ht="12.75">
      <c r="A26" s="4"/>
      <c r="B26" s="4" t="s">
        <v>11</v>
      </c>
      <c r="C26" s="4">
        <v>20</v>
      </c>
      <c r="D26" s="4">
        <v>12</v>
      </c>
      <c r="E26" s="4">
        <v>1</v>
      </c>
      <c r="F26" s="4">
        <v>33</v>
      </c>
    </row>
    <row r="27" spans="1:6" ht="12.75">
      <c r="A27" s="2" t="s">
        <v>21</v>
      </c>
      <c r="B27" s="2" t="s">
        <v>10</v>
      </c>
      <c r="C27" s="2">
        <v>168</v>
      </c>
      <c r="D27" s="2">
        <v>37</v>
      </c>
      <c r="E27" s="2"/>
      <c r="F27" s="2">
        <v>205</v>
      </c>
    </row>
    <row r="28" spans="1:6" ht="12.75">
      <c r="A28" s="4"/>
      <c r="B28" s="4" t="s">
        <v>11</v>
      </c>
      <c r="C28" s="4">
        <v>6</v>
      </c>
      <c r="D28" s="4">
        <v>3</v>
      </c>
      <c r="E28" s="4"/>
      <c r="F28" s="4">
        <v>9</v>
      </c>
    </row>
    <row r="29" spans="1:6" ht="12.75">
      <c r="A29" s="2" t="s">
        <v>22</v>
      </c>
      <c r="B29" s="2"/>
      <c r="C29" s="2">
        <v>8744</v>
      </c>
      <c r="D29" s="2">
        <v>7079</v>
      </c>
      <c r="E29" s="2">
        <v>98</v>
      </c>
      <c r="F29" s="2">
        <v>15921</v>
      </c>
    </row>
    <row r="30" spans="1:6" ht="12.75">
      <c r="A30" s="4" t="s">
        <v>23</v>
      </c>
      <c r="B30" s="4"/>
      <c r="C30" s="4">
        <v>692</v>
      </c>
      <c r="D30" s="4">
        <v>513</v>
      </c>
      <c r="E30" s="4">
        <v>6</v>
      </c>
      <c r="F30" s="4">
        <v>1211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0.017497712717291856</v>
      </c>
      <c r="D35" s="6">
        <f>D5/D$29</f>
        <v>0.0015538917926260771</v>
      </c>
      <c r="E35" s="6">
        <f>E5/E$29</f>
        <v>0.5204081632653061</v>
      </c>
      <c r="F35" s="6">
        <f>F5/F$29</f>
        <v>0.013504176873311978</v>
      </c>
    </row>
    <row r="36" spans="1:6" ht="12.75">
      <c r="A36" s="3"/>
      <c r="B36" s="3" t="s">
        <v>77</v>
      </c>
      <c r="C36" s="5">
        <f>C6/C$30</f>
        <v>0.002890173410404624</v>
      </c>
      <c r="D36" s="5">
        <f>D6/D$30</f>
        <v>0.001949317738791423</v>
      </c>
      <c r="E36" s="5">
        <f>E6/E$30</f>
        <v>0.16666666666666666</v>
      </c>
      <c r="F36" s="5">
        <f>F6/F$30</f>
        <v>0.0033030553261767133</v>
      </c>
    </row>
    <row r="37" spans="1:6" ht="12.75">
      <c r="A37" s="1" t="s">
        <v>12</v>
      </c>
      <c r="B37" s="1" t="s">
        <v>76</v>
      </c>
      <c r="C37" s="6">
        <f>C7/C$29</f>
        <v>0.018069533394327538</v>
      </c>
      <c r="D37" s="6">
        <f>D7/D$29</f>
        <v>0.026416160474643312</v>
      </c>
      <c r="E37" s="6">
        <f>E7/E$29</f>
        <v>0</v>
      </c>
      <c r="F37" s="6">
        <f>F7/F$29</f>
        <v>0.021669493122291314</v>
      </c>
    </row>
    <row r="38" spans="1:6" ht="12.75">
      <c r="A38" s="3"/>
      <c r="B38" s="3" t="s">
        <v>77</v>
      </c>
      <c r="C38" s="5">
        <f>C8/C$30</f>
        <v>0.02167630057803468</v>
      </c>
      <c r="D38" s="5">
        <f>D8/D$30</f>
        <v>0.04873294346978557</v>
      </c>
      <c r="E38" s="5">
        <f>E8/E$30</f>
        <v>0</v>
      </c>
      <c r="F38" s="5">
        <f>F8/F$30</f>
        <v>0.03303055326176713</v>
      </c>
    </row>
    <row r="39" spans="1:6" ht="12.75">
      <c r="A39" s="1" t="s">
        <v>13</v>
      </c>
      <c r="B39" s="1" t="s">
        <v>76</v>
      </c>
      <c r="C39" s="6">
        <f>C9/C$29</f>
        <v>0.1086459286367795</v>
      </c>
      <c r="D39" s="6">
        <f>D9/D$29</f>
        <v>0.12501765786127983</v>
      </c>
      <c r="E39" s="6">
        <f>E9/E$29</f>
        <v>0</v>
      </c>
      <c r="F39" s="6">
        <f>F9/F$29</f>
        <v>0.11525657936059293</v>
      </c>
    </row>
    <row r="40" spans="1:6" ht="12.75">
      <c r="A40" s="3"/>
      <c r="B40" s="3" t="s">
        <v>77</v>
      </c>
      <c r="C40" s="5">
        <f>C10/C$30</f>
        <v>0.2023121387283237</v>
      </c>
      <c r="D40" s="5">
        <f>D10/D$30</f>
        <v>0.22612085769980506</v>
      </c>
      <c r="E40" s="5">
        <f>E10/E$30</f>
        <v>0</v>
      </c>
      <c r="F40" s="5">
        <f>F10/F$30</f>
        <v>0.21139554087530965</v>
      </c>
    </row>
    <row r="41" spans="1:6" ht="12.75">
      <c r="A41" s="1" t="s">
        <v>14</v>
      </c>
      <c r="B41" s="1" t="s">
        <v>76</v>
      </c>
      <c r="C41" s="6">
        <f>C11/C$29</f>
        <v>0.11390667886550777</v>
      </c>
      <c r="D41" s="6">
        <f>D11/D$29</f>
        <v>0.07769458963130385</v>
      </c>
      <c r="E41" s="6">
        <f>E11/E$29</f>
        <v>0</v>
      </c>
      <c r="F41" s="6">
        <f>F11/F$29</f>
        <v>0.09710445323786195</v>
      </c>
    </row>
    <row r="42" spans="1:6" ht="12.75">
      <c r="A42" s="3"/>
      <c r="B42" s="3" t="s">
        <v>77</v>
      </c>
      <c r="C42" s="5">
        <f>C12/C$30</f>
        <v>0.18063583815028902</v>
      </c>
      <c r="D42" s="5">
        <f>D12/D$30</f>
        <v>0.1539961013645224</v>
      </c>
      <c r="E42" s="5">
        <f>E12/E$30</f>
        <v>0</v>
      </c>
      <c r="F42" s="5">
        <f>F12/F$30</f>
        <v>0.16845582163501238</v>
      </c>
    </row>
    <row r="43" spans="1:6" ht="12.75">
      <c r="A43" s="1" t="s">
        <v>15</v>
      </c>
      <c r="B43" s="1" t="s">
        <v>76</v>
      </c>
      <c r="C43" s="6">
        <f>C13/C$29</f>
        <v>0.08908966148215919</v>
      </c>
      <c r="D43" s="6">
        <f>D13/D$29</f>
        <v>0.08009605876536234</v>
      </c>
      <c r="E43" s="6">
        <f>E13/E$29</f>
        <v>0</v>
      </c>
      <c r="F43" s="6">
        <f>F13/F$29</f>
        <v>0.0845424282394322</v>
      </c>
    </row>
    <row r="44" spans="1:6" ht="12.75">
      <c r="A44" s="3"/>
      <c r="B44" s="3" t="s">
        <v>77</v>
      </c>
      <c r="C44" s="5">
        <f>C14/C$30</f>
        <v>0.10982658959537572</v>
      </c>
      <c r="D44" s="5">
        <f>D14/D$30</f>
        <v>0.07992202729044834</v>
      </c>
      <c r="E44" s="5">
        <f>E14/E$30</f>
        <v>0</v>
      </c>
      <c r="F44" s="5">
        <f>F14/F$30</f>
        <v>0.09661436829066887</v>
      </c>
    </row>
    <row r="45" spans="1:6" ht="12.75">
      <c r="A45" s="1" t="s">
        <v>16</v>
      </c>
      <c r="B45" s="1" t="s">
        <v>76</v>
      </c>
      <c r="C45" s="6">
        <f>C15/C$29</f>
        <v>0.10098353156450138</v>
      </c>
      <c r="D45" s="6">
        <f>D15/D$29</f>
        <v>0.078683429862975</v>
      </c>
      <c r="E45" s="6">
        <f>E15/E$29</f>
        <v>0.08163265306122448</v>
      </c>
      <c r="F45" s="6">
        <f>F15/F$29</f>
        <v>0.09094906098863137</v>
      </c>
    </row>
    <row r="46" spans="1:6" ht="12.75">
      <c r="A46" s="3"/>
      <c r="B46" s="3" t="s">
        <v>77</v>
      </c>
      <c r="C46" s="5">
        <f>C16/C$30</f>
        <v>0.06502890173410404</v>
      </c>
      <c r="D46" s="5">
        <f>D16/D$30</f>
        <v>0.07602339181286549</v>
      </c>
      <c r="E46" s="5">
        <f>E16/E$30</f>
        <v>0.3333333333333333</v>
      </c>
      <c r="F46" s="5">
        <f>F16/F$30</f>
        <v>0.07101568951279934</v>
      </c>
    </row>
    <row r="47" spans="1:6" ht="12.75">
      <c r="A47" s="1" t="s">
        <v>17</v>
      </c>
      <c r="B47" s="1" t="s">
        <v>76</v>
      </c>
      <c r="C47" s="6">
        <f>C17/C$29</f>
        <v>0.21271729185727356</v>
      </c>
      <c r="D47" s="6">
        <f>D17/D$29</f>
        <v>0.21514338183359233</v>
      </c>
      <c r="E47" s="6">
        <f>E17/E$29</f>
        <v>0.10204081632653061</v>
      </c>
      <c r="F47" s="6">
        <f>F17/F$29</f>
        <v>0.21311475409836064</v>
      </c>
    </row>
    <row r="48" spans="1:6" ht="12.75">
      <c r="A48" s="3"/>
      <c r="B48" s="3" t="s">
        <v>77</v>
      </c>
      <c r="C48" s="5">
        <f>C18/C$30</f>
        <v>0.14450867052023122</v>
      </c>
      <c r="D48" s="5">
        <f>D18/D$30</f>
        <v>0.1267056530214425</v>
      </c>
      <c r="E48" s="5">
        <f>E18/E$30</f>
        <v>0.16666666666666666</v>
      </c>
      <c r="F48" s="5">
        <f>F18/F$30</f>
        <v>0.1370767960363336</v>
      </c>
    </row>
    <row r="49" spans="1:6" ht="12.75">
      <c r="A49" s="1" t="s">
        <v>18</v>
      </c>
      <c r="B49" s="1" t="s">
        <v>76</v>
      </c>
      <c r="C49" s="6">
        <f>C19/C$29</f>
        <v>0.18698536139066788</v>
      </c>
      <c r="D49" s="6">
        <f>D19/D$29</f>
        <v>0.19296510806611103</v>
      </c>
      <c r="E49" s="6">
        <f>E19/E$29</f>
        <v>0.2653061224489796</v>
      </c>
      <c r="F49" s="6">
        <f>F19/F$29</f>
        <v>0.1901262483512342</v>
      </c>
    </row>
    <row r="50" spans="1:6" ht="12.75">
      <c r="A50" s="3"/>
      <c r="B50" s="3" t="s">
        <v>77</v>
      </c>
      <c r="C50" s="5">
        <f>C20/C$30</f>
        <v>0.15173410404624277</v>
      </c>
      <c r="D50" s="5">
        <f>D20/D$30</f>
        <v>0.1442495126705653</v>
      </c>
      <c r="E50" s="5">
        <f>E20/E$30</f>
        <v>0.16666666666666666</v>
      </c>
      <c r="F50" s="5">
        <f>F20/F$30</f>
        <v>0.1486374896779521</v>
      </c>
    </row>
    <row r="51" spans="1:6" ht="12.75">
      <c r="A51" s="1" t="s">
        <v>19</v>
      </c>
      <c r="B51" s="1" t="s">
        <v>76</v>
      </c>
      <c r="C51" s="6">
        <f>C21/C$29</f>
        <v>0.07822506861848125</v>
      </c>
      <c r="D51" s="6">
        <f>D21/D$29</f>
        <v>0.12713660121486087</v>
      </c>
      <c r="E51" s="6">
        <f>E21/E$29</f>
        <v>0</v>
      </c>
      <c r="F51" s="6">
        <f>F21/F$29</f>
        <v>0.0994912379875636</v>
      </c>
    </row>
    <row r="52" spans="1:6" ht="12.75">
      <c r="A52" s="3"/>
      <c r="B52" s="3" t="s">
        <v>77</v>
      </c>
      <c r="C52" s="5">
        <f>C22/C$30</f>
        <v>0.06213872832369942</v>
      </c>
      <c r="D52" s="5">
        <f>D22/D$30</f>
        <v>0.07407407407407407</v>
      </c>
      <c r="E52" s="5">
        <f>E22/E$30</f>
        <v>0</v>
      </c>
      <c r="F52" s="5">
        <f>F22/F$30</f>
        <v>0.06688687035507845</v>
      </c>
    </row>
    <row r="53" spans="1:6" ht="12.75">
      <c r="A53" s="1" t="s">
        <v>20</v>
      </c>
      <c r="B53" s="1" t="s">
        <v>76</v>
      </c>
      <c r="C53" s="6">
        <f>C23/C$29</f>
        <v>0.040599268069533394</v>
      </c>
      <c r="D53" s="6">
        <f>D23/D$29</f>
        <v>0.043932758864246364</v>
      </c>
      <c r="E53" s="6">
        <f>E23/E$29</f>
        <v>0</v>
      </c>
      <c r="F53" s="6">
        <f>F23/F$29</f>
        <v>0.041831543244771056</v>
      </c>
    </row>
    <row r="54" spans="1:6" ht="12.75">
      <c r="A54" s="3"/>
      <c r="B54" s="3" t="s">
        <v>77</v>
      </c>
      <c r="C54" s="5">
        <f>C24/C$30</f>
        <v>0.02167630057803468</v>
      </c>
      <c r="D54" s="5">
        <f>D24/D$30</f>
        <v>0.03898635477582846</v>
      </c>
      <c r="E54" s="5">
        <f>E24/E$30</f>
        <v>0</v>
      </c>
      <c r="F54" s="5">
        <f>F24/F$30</f>
        <v>0.028901734104046242</v>
      </c>
    </row>
    <row r="55" spans="1:6" ht="12.75">
      <c r="A55" s="1" t="s">
        <v>7</v>
      </c>
      <c r="B55" s="1" t="s">
        <v>76</v>
      </c>
      <c r="C55" s="6">
        <f>C25/C$29</f>
        <v>0.014066788655077768</v>
      </c>
      <c r="D55" s="6">
        <f>D25/D$29</f>
        <v>0.026133634694165842</v>
      </c>
      <c r="E55" s="6">
        <f>E25/E$29</f>
        <v>0.030612244897959183</v>
      </c>
      <c r="F55" s="6">
        <f>F25/F$29</f>
        <v>0.019533948872558257</v>
      </c>
    </row>
    <row r="56" spans="1:6" ht="12.75">
      <c r="A56" s="3"/>
      <c r="B56" s="3" t="s">
        <v>77</v>
      </c>
      <c r="C56" s="5">
        <f>C26/C$30</f>
        <v>0.028901734104046242</v>
      </c>
      <c r="D56" s="5">
        <f>D26/D$30</f>
        <v>0.023391812865497075</v>
      </c>
      <c r="E56" s="5">
        <f>E26/E$30</f>
        <v>0.16666666666666666</v>
      </c>
      <c r="F56" s="5">
        <f>F26/F$30</f>
        <v>0.027250206440957887</v>
      </c>
    </row>
    <row r="57" spans="1:6" ht="12.75">
      <c r="A57" s="1" t="s">
        <v>21</v>
      </c>
      <c r="B57" s="1" t="s">
        <v>76</v>
      </c>
      <c r="C57" s="6">
        <f>C27/C$29</f>
        <v>0.0192131747483989</v>
      </c>
      <c r="D57" s="6">
        <f>D27/D$29</f>
        <v>0.0052267269388331684</v>
      </c>
      <c r="E57" s="6">
        <f>E27/E$29</f>
        <v>0</v>
      </c>
      <c r="F57" s="6">
        <f>F27/F$29</f>
        <v>0.012876075623390491</v>
      </c>
    </row>
    <row r="58" spans="1:6" ht="12.75">
      <c r="A58" s="3"/>
      <c r="B58" s="3" t="s">
        <v>77</v>
      </c>
      <c r="C58" s="5">
        <f>C28/C$30</f>
        <v>0.008670520231213872</v>
      </c>
      <c r="D58" s="5">
        <f>D28/D$30</f>
        <v>0.005847953216374269</v>
      </c>
      <c r="E58" s="5">
        <f>E28/E$30</f>
        <v>0</v>
      </c>
      <c r="F58" s="5">
        <f>F28/F$30</f>
        <v>0.007431874483897605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76.5</v>
      </c>
      <c r="D68" s="8">
        <f>D5/D6</f>
        <v>11</v>
      </c>
      <c r="E68" s="8">
        <f>E5/E6</f>
        <v>51</v>
      </c>
      <c r="F68" s="8">
        <f>F5/F6</f>
        <v>53.75</v>
      </c>
    </row>
    <row r="69" spans="1:6" ht="12.75">
      <c r="A69" s="1" t="s">
        <v>12</v>
      </c>
      <c r="B69" s="1" t="s">
        <v>82</v>
      </c>
      <c r="C69" s="7">
        <f>C7/C8</f>
        <v>10.533333333333333</v>
      </c>
      <c r="D69" s="7">
        <f>D7/D8</f>
        <v>7.48</v>
      </c>
      <c r="E69" s="7" t="e">
        <f>E7/E8</f>
        <v>#DIV/0!</v>
      </c>
      <c r="F69" s="7">
        <f>F7/F8</f>
        <v>8.625</v>
      </c>
    </row>
    <row r="70" spans="1:6" ht="12.75">
      <c r="A70" s="3" t="s">
        <v>13</v>
      </c>
      <c r="B70" s="3" t="s">
        <v>82</v>
      </c>
      <c r="C70" s="8">
        <f>C9/C10</f>
        <v>6.785714285714286</v>
      </c>
      <c r="D70" s="8">
        <f>D9/D10</f>
        <v>7.629310344827586</v>
      </c>
      <c r="E70" s="8" t="e">
        <f>E9/E10</f>
        <v>#DIV/0!</v>
      </c>
      <c r="F70" s="8">
        <f>F9/F10</f>
        <v>7.16796875</v>
      </c>
    </row>
    <row r="71" spans="1:6" ht="12.75">
      <c r="A71" s="1" t="s">
        <v>14</v>
      </c>
      <c r="B71" s="1" t="s">
        <v>82</v>
      </c>
      <c r="C71" s="7">
        <f>C11/C12</f>
        <v>7.968</v>
      </c>
      <c r="D71" s="7">
        <f>D11/D12</f>
        <v>6.962025316455696</v>
      </c>
      <c r="E71" s="7" t="e">
        <f>E11/E12</f>
        <v>#DIV/0!</v>
      </c>
      <c r="F71" s="7">
        <f>F11/F12</f>
        <v>7.578431372549019</v>
      </c>
    </row>
    <row r="72" spans="1:6" ht="12.75">
      <c r="A72" s="3" t="s">
        <v>15</v>
      </c>
      <c r="B72" s="3" t="s">
        <v>82</v>
      </c>
      <c r="C72" s="8">
        <f>C13/C14</f>
        <v>10.25</v>
      </c>
      <c r="D72" s="8">
        <f>D13/D14</f>
        <v>13.829268292682928</v>
      </c>
      <c r="E72" s="8" t="e">
        <f>E13/E14</f>
        <v>#DIV/0!</v>
      </c>
      <c r="F72" s="8">
        <f>F13/F14</f>
        <v>11.504273504273504</v>
      </c>
    </row>
    <row r="73" spans="1:6" ht="12.75">
      <c r="A73" s="1" t="s">
        <v>16</v>
      </c>
      <c r="B73" s="1" t="s">
        <v>82</v>
      </c>
      <c r="C73" s="7">
        <f>C15/C16</f>
        <v>19.622222222222224</v>
      </c>
      <c r="D73" s="7">
        <f>D15/D16</f>
        <v>14.282051282051283</v>
      </c>
      <c r="E73" s="7">
        <f>E15/E16</f>
        <v>4</v>
      </c>
      <c r="F73" s="7">
        <f>F15/F16</f>
        <v>16.837209302325583</v>
      </c>
    </row>
    <row r="74" spans="1:6" ht="12.75">
      <c r="A74" s="3" t="s">
        <v>17</v>
      </c>
      <c r="B74" s="3" t="s">
        <v>82</v>
      </c>
      <c r="C74" s="8">
        <f>C17/C18</f>
        <v>18.6</v>
      </c>
      <c r="D74" s="8">
        <f>D17/D18</f>
        <v>23.43076923076923</v>
      </c>
      <c r="E74" s="8">
        <f>E17/E18</f>
        <v>10</v>
      </c>
      <c r="F74" s="8">
        <f>F17/F18</f>
        <v>20.43975903614458</v>
      </c>
    </row>
    <row r="75" spans="1:6" ht="12.75">
      <c r="A75" s="1" t="s">
        <v>18</v>
      </c>
      <c r="B75" s="1" t="s">
        <v>82</v>
      </c>
      <c r="C75" s="7">
        <f>C19/C20</f>
        <v>15.571428571428571</v>
      </c>
      <c r="D75" s="7">
        <f>D19/D20</f>
        <v>18.45945945945946</v>
      </c>
      <c r="E75" s="7">
        <f>E19/E20</f>
        <v>26</v>
      </c>
      <c r="F75" s="7">
        <f>F19/F20</f>
        <v>16.816666666666666</v>
      </c>
    </row>
    <row r="76" spans="1:6" ht="12.75">
      <c r="A76" s="3" t="s">
        <v>19</v>
      </c>
      <c r="B76" s="3" t="s">
        <v>82</v>
      </c>
      <c r="C76" s="8">
        <f>C21/C22</f>
        <v>15.906976744186046</v>
      </c>
      <c r="D76" s="8">
        <f>D21/D22</f>
        <v>23.68421052631579</v>
      </c>
      <c r="E76" s="8" t="e">
        <f>E21/E22</f>
        <v>#DIV/0!</v>
      </c>
      <c r="F76" s="8">
        <f>F21/F22</f>
        <v>19.555555555555557</v>
      </c>
    </row>
    <row r="77" spans="1:6" ht="12.75">
      <c r="A77" s="9" t="s">
        <v>20</v>
      </c>
      <c r="B77" s="9" t="s">
        <v>82</v>
      </c>
      <c r="C77" s="8">
        <f>C23/C24</f>
        <v>23.666666666666668</v>
      </c>
      <c r="D77" s="8">
        <f>D23/D24</f>
        <v>15.55</v>
      </c>
      <c r="E77" s="8" t="e">
        <f>E23/E24</f>
        <v>#DIV/0!</v>
      </c>
      <c r="F77" s="8">
        <f>F23/F24</f>
        <v>19.02857142857143</v>
      </c>
    </row>
    <row r="78" spans="1:6" ht="12.75">
      <c r="A78" s="9" t="s">
        <v>7</v>
      </c>
      <c r="B78" s="9" t="s">
        <v>82</v>
      </c>
      <c r="C78" s="8">
        <f>C25/C26</f>
        <v>6.15</v>
      </c>
      <c r="D78" s="8">
        <f>D25/D26</f>
        <v>15.416666666666666</v>
      </c>
      <c r="E78" s="8">
        <f>E25/E26</f>
        <v>3</v>
      </c>
      <c r="F78" s="8">
        <f>F25/F26</f>
        <v>9.424242424242424</v>
      </c>
    </row>
    <row r="79" spans="1:6" ht="12.75">
      <c r="A79" s="9" t="s">
        <v>21</v>
      </c>
      <c r="B79" s="9" t="s">
        <v>82</v>
      </c>
      <c r="C79" s="8">
        <f>C27/C28</f>
        <v>28</v>
      </c>
      <c r="D79" s="8">
        <f>D27/D28</f>
        <v>12.333333333333334</v>
      </c>
      <c r="E79" s="8" t="e">
        <f>E27/E28</f>
        <v>#DIV/0!</v>
      </c>
      <c r="F79" s="8">
        <f>F27/F28</f>
        <v>22.77777777777778</v>
      </c>
    </row>
    <row r="80" spans="1:6" ht="12.75">
      <c r="A80" s="10" t="s">
        <v>8</v>
      </c>
      <c r="B80" s="10" t="s">
        <v>82</v>
      </c>
      <c r="C80" s="8">
        <f>C29/C30</f>
        <v>12.635838150289016</v>
      </c>
      <c r="D80" s="8">
        <f>D29/D30</f>
        <v>13.799220272904483</v>
      </c>
      <c r="E80" s="8">
        <f>E29/E30</f>
        <v>16.333333333333332</v>
      </c>
      <c r="F80" s="8">
        <f>F29/F30</f>
        <v>13.146985962014863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6.57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32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32</v>
      </c>
      <c r="D5" s="2">
        <v>24</v>
      </c>
      <c r="E5" s="2"/>
      <c r="F5" s="2">
        <v>56</v>
      </c>
    </row>
    <row r="6" spans="1:6" ht="12.75">
      <c r="A6" s="4"/>
      <c r="B6" s="4" t="s">
        <v>11</v>
      </c>
      <c r="C6" s="4">
        <v>3</v>
      </c>
      <c r="D6" s="4">
        <v>3</v>
      </c>
      <c r="E6" s="4"/>
      <c r="F6" s="4">
        <v>6</v>
      </c>
    </row>
    <row r="7" spans="1:6" ht="12.75">
      <c r="A7" s="2" t="s">
        <v>12</v>
      </c>
      <c r="B7" s="2" t="s">
        <v>10</v>
      </c>
      <c r="C7" s="2">
        <v>264</v>
      </c>
      <c r="D7" s="2">
        <v>148</v>
      </c>
      <c r="E7" s="2"/>
      <c r="F7" s="2">
        <v>412</v>
      </c>
    </row>
    <row r="8" spans="1:6" ht="12.75">
      <c r="A8" s="4"/>
      <c r="B8" s="4" t="s">
        <v>11</v>
      </c>
      <c r="C8" s="4">
        <v>18</v>
      </c>
      <c r="D8" s="4">
        <v>18</v>
      </c>
      <c r="E8" s="4"/>
      <c r="F8" s="4">
        <v>36</v>
      </c>
    </row>
    <row r="9" spans="1:6" ht="12.75">
      <c r="A9" s="2" t="s">
        <v>13</v>
      </c>
      <c r="B9" s="2" t="s">
        <v>10</v>
      </c>
      <c r="C9" s="2">
        <v>319</v>
      </c>
      <c r="D9" s="2">
        <v>374</v>
      </c>
      <c r="E9" s="2"/>
      <c r="F9" s="2">
        <v>693</v>
      </c>
    </row>
    <row r="10" spans="1:6" ht="12.75">
      <c r="A10" s="4"/>
      <c r="B10" s="4" t="s">
        <v>11</v>
      </c>
      <c r="C10" s="4">
        <v>41</v>
      </c>
      <c r="D10" s="4">
        <v>29</v>
      </c>
      <c r="E10" s="4"/>
      <c r="F10" s="4">
        <v>70</v>
      </c>
    </row>
    <row r="11" spans="1:6" ht="12.75">
      <c r="A11" s="2" t="s">
        <v>14</v>
      </c>
      <c r="B11" s="2" t="s">
        <v>10</v>
      </c>
      <c r="C11" s="2">
        <v>285</v>
      </c>
      <c r="D11" s="2">
        <v>939</v>
      </c>
      <c r="E11" s="2">
        <v>1</v>
      </c>
      <c r="F11" s="2">
        <v>1225</v>
      </c>
    </row>
    <row r="12" spans="1:6" ht="12.75">
      <c r="A12" s="4"/>
      <c r="B12" s="4" t="s">
        <v>11</v>
      </c>
      <c r="C12" s="4">
        <v>22</v>
      </c>
      <c r="D12" s="4">
        <v>16</v>
      </c>
      <c r="E12" s="4">
        <v>1</v>
      </c>
      <c r="F12" s="4">
        <v>39</v>
      </c>
    </row>
    <row r="13" spans="1:6" ht="12.75">
      <c r="A13" s="2" t="s">
        <v>15</v>
      </c>
      <c r="B13" s="2" t="s">
        <v>10</v>
      </c>
      <c r="C13" s="2">
        <v>249</v>
      </c>
      <c r="D13" s="2">
        <v>284</v>
      </c>
      <c r="E13" s="2"/>
      <c r="F13" s="2">
        <v>533</v>
      </c>
    </row>
    <row r="14" spans="1:6" ht="12.75">
      <c r="A14" s="4"/>
      <c r="B14" s="4" t="s">
        <v>11</v>
      </c>
      <c r="C14" s="4">
        <v>8</v>
      </c>
      <c r="D14" s="4">
        <v>9</v>
      </c>
      <c r="E14" s="4"/>
      <c r="F14" s="4">
        <v>17</v>
      </c>
    </row>
    <row r="15" spans="1:6" ht="12.75">
      <c r="A15" s="2" t="s">
        <v>16</v>
      </c>
      <c r="B15" s="2" t="s">
        <v>10</v>
      </c>
      <c r="C15" s="2">
        <v>87</v>
      </c>
      <c r="D15" s="2">
        <v>22</v>
      </c>
      <c r="E15" s="2"/>
      <c r="F15" s="2">
        <v>109</v>
      </c>
    </row>
    <row r="16" spans="1:6" ht="12.75">
      <c r="A16" s="4"/>
      <c r="B16" s="4" t="s">
        <v>11</v>
      </c>
      <c r="C16" s="4">
        <v>4</v>
      </c>
      <c r="D16" s="4">
        <v>4</v>
      </c>
      <c r="E16" s="4"/>
      <c r="F16" s="4">
        <v>8</v>
      </c>
    </row>
    <row r="17" spans="1:6" ht="12.75">
      <c r="A17" s="2" t="s">
        <v>17</v>
      </c>
      <c r="B17" s="2" t="s">
        <v>10</v>
      </c>
      <c r="C17" s="2">
        <v>525</v>
      </c>
      <c r="D17" s="2">
        <v>460</v>
      </c>
      <c r="E17" s="2"/>
      <c r="F17" s="2">
        <v>985</v>
      </c>
    </row>
    <row r="18" spans="1:6" ht="12.75">
      <c r="A18" s="4"/>
      <c r="B18" s="4" t="s">
        <v>11</v>
      </c>
      <c r="C18" s="4">
        <v>19</v>
      </c>
      <c r="D18" s="4">
        <v>16</v>
      </c>
      <c r="E18" s="4"/>
      <c r="F18" s="4">
        <v>35</v>
      </c>
    </row>
    <row r="19" spans="1:6" ht="12.75">
      <c r="A19" s="2" t="s">
        <v>18</v>
      </c>
      <c r="B19" s="2" t="s">
        <v>10</v>
      </c>
      <c r="C19" s="2">
        <v>1180</v>
      </c>
      <c r="D19" s="2">
        <v>674</v>
      </c>
      <c r="E19" s="2"/>
      <c r="F19" s="2">
        <v>1854</v>
      </c>
    </row>
    <row r="20" spans="1:6" ht="12.75">
      <c r="A20" s="4"/>
      <c r="B20" s="4" t="s">
        <v>11</v>
      </c>
      <c r="C20" s="4">
        <v>40</v>
      </c>
      <c r="D20" s="4">
        <v>19</v>
      </c>
      <c r="E20" s="4"/>
      <c r="F20" s="4">
        <v>59</v>
      </c>
    </row>
    <row r="21" spans="1:6" ht="12.75">
      <c r="A21" s="2" t="s">
        <v>19</v>
      </c>
      <c r="B21" s="2" t="s">
        <v>10</v>
      </c>
      <c r="C21" s="2">
        <v>249</v>
      </c>
      <c r="D21" s="2">
        <v>374</v>
      </c>
      <c r="E21" s="2"/>
      <c r="F21" s="2">
        <v>623</v>
      </c>
    </row>
    <row r="22" spans="1:6" ht="12.75">
      <c r="A22" s="4"/>
      <c r="B22" s="4" t="s">
        <v>11</v>
      </c>
      <c r="C22" s="4">
        <v>12</v>
      </c>
      <c r="D22" s="4">
        <v>8</v>
      </c>
      <c r="E22" s="4"/>
      <c r="F22" s="4">
        <v>20</v>
      </c>
    </row>
    <row r="23" spans="1:6" ht="12.75">
      <c r="A23" s="2" t="s">
        <v>20</v>
      </c>
      <c r="B23" s="2" t="s">
        <v>10</v>
      </c>
      <c r="C23" s="2">
        <v>253</v>
      </c>
      <c r="D23" s="2">
        <v>68</v>
      </c>
      <c r="E23" s="2"/>
      <c r="F23" s="2">
        <v>321</v>
      </c>
    </row>
    <row r="24" spans="1:6" ht="12.75">
      <c r="A24" s="4"/>
      <c r="B24" s="4" t="s">
        <v>11</v>
      </c>
      <c r="C24" s="4">
        <v>8</v>
      </c>
      <c r="D24" s="4">
        <v>4</v>
      </c>
      <c r="E24" s="4"/>
      <c r="F24" s="4">
        <v>12</v>
      </c>
    </row>
    <row r="25" spans="1:6" ht="12.75">
      <c r="A25" s="2" t="s">
        <v>7</v>
      </c>
      <c r="B25" s="2" t="s">
        <v>10</v>
      </c>
      <c r="C25" s="2">
        <v>354</v>
      </c>
      <c r="D25" s="2">
        <v>91</v>
      </c>
      <c r="E25" s="2">
        <v>299</v>
      </c>
      <c r="F25" s="2">
        <v>744</v>
      </c>
    </row>
    <row r="26" spans="1:6" ht="12.75">
      <c r="A26" s="4"/>
      <c r="B26" s="4" t="s">
        <v>11</v>
      </c>
      <c r="C26" s="4">
        <v>17</v>
      </c>
      <c r="D26" s="4">
        <v>5</v>
      </c>
      <c r="E26" s="4">
        <v>2</v>
      </c>
      <c r="F26" s="4">
        <v>24</v>
      </c>
    </row>
    <row r="27" spans="1:6" ht="12.75">
      <c r="A27" s="2" t="s">
        <v>21</v>
      </c>
      <c r="B27" s="2" t="s">
        <v>10</v>
      </c>
      <c r="C27" s="2">
        <v>189</v>
      </c>
      <c r="D27" s="2">
        <v>104</v>
      </c>
      <c r="E27" s="2"/>
      <c r="F27" s="2">
        <v>293</v>
      </c>
    </row>
    <row r="28" spans="1:6" ht="12.75">
      <c r="A28" s="4"/>
      <c r="B28" s="4" t="s">
        <v>11</v>
      </c>
      <c r="C28" s="4">
        <v>3</v>
      </c>
      <c r="D28" s="4">
        <v>4</v>
      </c>
      <c r="E28" s="4"/>
      <c r="F28" s="4">
        <v>7</v>
      </c>
    </row>
    <row r="29" spans="1:6" ht="12.75">
      <c r="A29" s="2" t="s">
        <v>22</v>
      </c>
      <c r="B29" s="2"/>
      <c r="C29" s="2">
        <v>3986</v>
      </c>
      <c r="D29" s="2">
        <v>3562</v>
      </c>
      <c r="E29" s="2">
        <v>300</v>
      </c>
      <c r="F29" s="2">
        <v>7848</v>
      </c>
    </row>
    <row r="30" spans="1:6" ht="12.75">
      <c r="A30" s="4" t="s">
        <v>23</v>
      </c>
      <c r="B30" s="4"/>
      <c r="C30" s="4">
        <v>195</v>
      </c>
      <c r="D30" s="4">
        <v>135</v>
      </c>
      <c r="E30" s="4">
        <v>3</v>
      </c>
      <c r="F30" s="4">
        <v>333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0.008028098344204716</v>
      </c>
      <c r="D35" s="6">
        <f>D5/D$29</f>
        <v>0.00673778775968557</v>
      </c>
      <c r="E35" s="6">
        <f>E5/E$29</f>
        <v>0</v>
      </c>
      <c r="F35" s="6">
        <f>F5/F$29</f>
        <v>0.007135575942915392</v>
      </c>
    </row>
    <row r="36" spans="1:6" ht="12.75">
      <c r="A36" s="3"/>
      <c r="B36" s="3" t="s">
        <v>77</v>
      </c>
      <c r="C36" s="5">
        <f>C6/C$30</f>
        <v>0.015384615384615385</v>
      </c>
      <c r="D36" s="5">
        <f>D6/D$30</f>
        <v>0.022222222222222223</v>
      </c>
      <c r="E36" s="5">
        <f>E6/E$30</f>
        <v>0</v>
      </c>
      <c r="F36" s="5">
        <f>F6/F$30</f>
        <v>0.018018018018018018</v>
      </c>
    </row>
    <row r="37" spans="1:6" ht="12.75">
      <c r="A37" s="1" t="s">
        <v>12</v>
      </c>
      <c r="B37" s="1" t="s">
        <v>76</v>
      </c>
      <c r="C37" s="6">
        <f>C7/C$29</f>
        <v>0.06623181133968892</v>
      </c>
      <c r="D37" s="6">
        <f>D7/D$29</f>
        <v>0.041549691184727684</v>
      </c>
      <c r="E37" s="6">
        <f>E7/E$29</f>
        <v>0</v>
      </c>
      <c r="F37" s="6">
        <f>F7/F$29</f>
        <v>0.052497451580020386</v>
      </c>
    </row>
    <row r="38" spans="1:6" ht="12.75">
      <c r="A38" s="3"/>
      <c r="B38" s="3" t="s">
        <v>77</v>
      </c>
      <c r="C38" s="5">
        <f>C8/C$30</f>
        <v>0.09230769230769231</v>
      </c>
      <c r="D38" s="5">
        <f>D8/D$30</f>
        <v>0.13333333333333333</v>
      </c>
      <c r="E38" s="5">
        <f>E8/E$30</f>
        <v>0</v>
      </c>
      <c r="F38" s="5">
        <f>F8/F$30</f>
        <v>0.10810810810810811</v>
      </c>
    </row>
    <row r="39" spans="1:6" ht="12.75">
      <c r="A39" s="1" t="s">
        <v>13</v>
      </c>
      <c r="B39" s="1" t="s">
        <v>76</v>
      </c>
      <c r="C39" s="6">
        <f>C9/C$29</f>
        <v>0.08003010536879077</v>
      </c>
      <c r="D39" s="6">
        <f>D9/D$29</f>
        <v>0.10499719258843346</v>
      </c>
      <c r="E39" s="6">
        <f>E9/E$29</f>
        <v>0</v>
      </c>
      <c r="F39" s="6">
        <f>F9/F$29</f>
        <v>0.08830275229357798</v>
      </c>
    </row>
    <row r="40" spans="1:6" ht="12.75">
      <c r="A40" s="3"/>
      <c r="B40" s="3" t="s">
        <v>77</v>
      </c>
      <c r="C40" s="5">
        <f>C10/C$30</f>
        <v>0.21025641025641026</v>
      </c>
      <c r="D40" s="5">
        <f>D10/D$30</f>
        <v>0.21481481481481482</v>
      </c>
      <c r="E40" s="5">
        <f>E10/E$30</f>
        <v>0</v>
      </c>
      <c r="F40" s="5">
        <f>F10/F$30</f>
        <v>0.21021021021021022</v>
      </c>
    </row>
    <row r="41" spans="1:6" ht="12.75">
      <c r="A41" s="1" t="s">
        <v>14</v>
      </c>
      <c r="B41" s="1" t="s">
        <v>76</v>
      </c>
      <c r="C41" s="6">
        <f>C11/C$29</f>
        <v>0.07150025087807325</v>
      </c>
      <c r="D41" s="6">
        <f>D11/D$29</f>
        <v>0.2636159460976979</v>
      </c>
      <c r="E41" s="6">
        <f>E11/E$29</f>
        <v>0.0033333333333333335</v>
      </c>
      <c r="F41" s="6">
        <f>F11/F$29</f>
        <v>0.1560907237512742</v>
      </c>
    </row>
    <row r="42" spans="1:6" ht="12.75">
      <c r="A42" s="3"/>
      <c r="B42" s="3" t="s">
        <v>77</v>
      </c>
      <c r="C42" s="5">
        <f>C12/C$30</f>
        <v>0.11282051282051282</v>
      </c>
      <c r="D42" s="5">
        <f>D12/D$30</f>
        <v>0.11851851851851852</v>
      </c>
      <c r="E42" s="5">
        <f>E12/E$30</f>
        <v>0.3333333333333333</v>
      </c>
      <c r="F42" s="5">
        <f>F12/F$30</f>
        <v>0.11711711711711711</v>
      </c>
    </row>
    <row r="43" spans="1:6" ht="12.75">
      <c r="A43" s="1" t="s">
        <v>15</v>
      </c>
      <c r="B43" s="1" t="s">
        <v>76</v>
      </c>
      <c r="C43" s="6">
        <f>C13/C$29</f>
        <v>0.06246864024084295</v>
      </c>
      <c r="D43" s="6">
        <f>D13/D$29</f>
        <v>0.07973048848961257</v>
      </c>
      <c r="E43" s="6">
        <f>E13/E$29</f>
        <v>0</v>
      </c>
      <c r="F43" s="6">
        <f>F13/F$29</f>
        <v>0.06791539245667685</v>
      </c>
    </row>
    <row r="44" spans="1:6" ht="12.75">
      <c r="A44" s="3"/>
      <c r="B44" s="3" t="s">
        <v>77</v>
      </c>
      <c r="C44" s="5">
        <f>C14/C$30</f>
        <v>0.041025641025641026</v>
      </c>
      <c r="D44" s="5">
        <f>D14/D$30</f>
        <v>0.06666666666666667</v>
      </c>
      <c r="E44" s="5">
        <f>E14/E$30</f>
        <v>0</v>
      </c>
      <c r="F44" s="5">
        <f>F14/F$30</f>
        <v>0.05105105105105105</v>
      </c>
    </row>
    <row r="45" spans="1:6" ht="12.75">
      <c r="A45" s="1" t="s">
        <v>16</v>
      </c>
      <c r="B45" s="1" t="s">
        <v>76</v>
      </c>
      <c r="C45" s="6">
        <f>C15/C$29</f>
        <v>0.021826392373306573</v>
      </c>
      <c r="D45" s="6">
        <f>D15/D$29</f>
        <v>0.006176305446378439</v>
      </c>
      <c r="E45" s="6">
        <f>E15/E$29</f>
        <v>0</v>
      </c>
      <c r="F45" s="6">
        <f>F15/F$29</f>
        <v>0.013888888888888888</v>
      </c>
    </row>
    <row r="46" spans="1:6" ht="12.75">
      <c r="A46" s="3"/>
      <c r="B46" s="3" t="s">
        <v>77</v>
      </c>
      <c r="C46" s="5">
        <f>C16/C$30</f>
        <v>0.020512820512820513</v>
      </c>
      <c r="D46" s="5">
        <f>D16/D$30</f>
        <v>0.02962962962962963</v>
      </c>
      <c r="E46" s="5">
        <f>E16/E$30</f>
        <v>0</v>
      </c>
      <c r="F46" s="5">
        <f>F16/F$30</f>
        <v>0.024024024024024024</v>
      </c>
    </row>
    <row r="47" spans="1:6" ht="12.75">
      <c r="A47" s="1" t="s">
        <v>17</v>
      </c>
      <c r="B47" s="1" t="s">
        <v>76</v>
      </c>
      <c r="C47" s="6">
        <f>C17/C$29</f>
        <v>0.13171098845960863</v>
      </c>
      <c r="D47" s="6">
        <f>D17/D$29</f>
        <v>0.1291409320606401</v>
      </c>
      <c r="E47" s="6">
        <f>E17/E$29</f>
        <v>0</v>
      </c>
      <c r="F47" s="6">
        <f>F17/F$29</f>
        <v>0.12550968399592252</v>
      </c>
    </row>
    <row r="48" spans="1:6" ht="12.75">
      <c r="A48" s="3"/>
      <c r="B48" s="3" t="s">
        <v>77</v>
      </c>
      <c r="C48" s="5">
        <f>C18/C$30</f>
        <v>0.09743589743589744</v>
      </c>
      <c r="D48" s="5">
        <f>D18/D$30</f>
        <v>0.11851851851851852</v>
      </c>
      <c r="E48" s="5">
        <f>E18/E$30</f>
        <v>0</v>
      </c>
      <c r="F48" s="5">
        <f>F18/F$30</f>
        <v>0.10510510510510511</v>
      </c>
    </row>
    <row r="49" spans="1:6" ht="12.75">
      <c r="A49" s="1" t="s">
        <v>18</v>
      </c>
      <c r="B49" s="1" t="s">
        <v>76</v>
      </c>
      <c r="C49" s="6">
        <f>C19/C$29</f>
        <v>0.2960361264425489</v>
      </c>
      <c r="D49" s="6">
        <f>D19/D$29</f>
        <v>0.18921953958450308</v>
      </c>
      <c r="E49" s="6">
        <f>E19/E$29</f>
        <v>0</v>
      </c>
      <c r="F49" s="6">
        <f>F19/F$29</f>
        <v>0.23623853211009174</v>
      </c>
    </row>
    <row r="50" spans="1:6" ht="12.75">
      <c r="A50" s="3"/>
      <c r="B50" s="3" t="s">
        <v>77</v>
      </c>
      <c r="C50" s="5">
        <f>C20/C$30</f>
        <v>0.20512820512820512</v>
      </c>
      <c r="D50" s="5">
        <f>D20/D$30</f>
        <v>0.14074074074074075</v>
      </c>
      <c r="E50" s="5">
        <f>E20/E$30</f>
        <v>0</v>
      </c>
      <c r="F50" s="5">
        <f>F20/F$30</f>
        <v>0.17717717717717718</v>
      </c>
    </row>
    <row r="51" spans="1:6" ht="12.75">
      <c r="A51" s="1" t="s">
        <v>19</v>
      </c>
      <c r="B51" s="1" t="s">
        <v>76</v>
      </c>
      <c r="C51" s="6">
        <f>C21/C$29</f>
        <v>0.06246864024084295</v>
      </c>
      <c r="D51" s="6">
        <f>D21/D$29</f>
        <v>0.10499719258843346</v>
      </c>
      <c r="E51" s="6">
        <f>E21/E$29</f>
        <v>0</v>
      </c>
      <c r="F51" s="6">
        <f>F21/F$29</f>
        <v>0.07938328236493374</v>
      </c>
    </row>
    <row r="52" spans="1:6" ht="12.75">
      <c r="A52" s="3"/>
      <c r="B52" s="3" t="s">
        <v>77</v>
      </c>
      <c r="C52" s="5">
        <f>C22/C$30</f>
        <v>0.06153846153846154</v>
      </c>
      <c r="D52" s="5">
        <f>D22/D$30</f>
        <v>0.05925925925925926</v>
      </c>
      <c r="E52" s="5">
        <f>E22/E$30</f>
        <v>0</v>
      </c>
      <c r="F52" s="5">
        <f>F22/F$30</f>
        <v>0.06006006006006006</v>
      </c>
    </row>
    <row r="53" spans="1:6" ht="12.75">
      <c r="A53" s="1" t="s">
        <v>20</v>
      </c>
      <c r="B53" s="1" t="s">
        <v>76</v>
      </c>
      <c r="C53" s="6">
        <f>C23/C$29</f>
        <v>0.06347215253386854</v>
      </c>
      <c r="D53" s="6">
        <f>D23/D$29</f>
        <v>0.01909039865244245</v>
      </c>
      <c r="E53" s="6">
        <f>E23/E$29</f>
        <v>0</v>
      </c>
      <c r="F53" s="6">
        <f>F23/F$29</f>
        <v>0.040902140672782875</v>
      </c>
    </row>
    <row r="54" spans="1:6" ht="12.75">
      <c r="A54" s="3"/>
      <c r="B54" s="3" t="s">
        <v>77</v>
      </c>
      <c r="C54" s="5">
        <f>C24/C$30</f>
        <v>0.041025641025641026</v>
      </c>
      <c r="D54" s="5">
        <f>D24/D$30</f>
        <v>0.02962962962962963</v>
      </c>
      <c r="E54" s="5">
        <f>E24/E$30</f>
        <v>0</v>
      </c>
      <c r="F54" s="5">
        <f>F24/F$30</f>
        <v>0.036036036036036036</v>
      </c>
    </row>
    <row r="55" spans="1:6" ht="12.75">
      <c r="A55" s="1" t="s">
        <v>7</v>
      </c>
      <c r="B55" s="1" t="s">
        <v>76</v>
      </c>
      <c r="C55" s="6">
        <f>C25/C$29</f>
        <v>0.08881083793276467</v>
      </c>
      <c r="D55" s="6">
        <f>D25/D$29</f>
        <v>0.025547445255474453</v>
      </c>
      <c r="E55" s="6">
        <f>E25/E$29</f>
        <v>0.9966666666666667</v>
      </c>
      <c r="F55" s="6">
        <f>F25/F$29</f>
        <v>0.09480122324159021</v>
      </c>
    </row>
    <row r="56" spans="1:6" ht="12.75">
      <c r="A56" s="3"/>
      <c r="B56" s="3" t="s">
        <v>77</v>
      </c>
      <c r="C56" s="5">
        <f>C26/C$30</f>
        <v>0.08717948717948718</v>
      </c>
      <c r="D56" s="5">
        <f>D26/D$30</f>
        <v>0.037037037037037035</v>
      </c>
      <c r="E56" s="5">
        <f>E26/E$30</f>
        <v>0.6666666666666666</v>
      </c>
      <c r="F56" s="5">
        <f>F26/F$30</f>
        <v>0.07207207207207207</v>
      </c>
    </row>
    <row r="57" spans="1:6" ht="12.75">
      <c r="A57" s="1" t="s">
        <v>21</v>
      </c>
      <c r="B57" s="1" t="s">
        <v>76</v>
      </c>
      <c r="C57" s="6">
        <f>C27/C$29</f>
        <v>0.04741595584545911</v>
      </c>
      <c r="D57" s="6">
        <f>D27/D$29</f>
        <v>0.029197080291970802</v>
      </c>
      <c r="E57" s="6">
        <f>E27/E$29</f>
        <v>0</v>
      </c>
      <c r="F57" s="6">
        <f>F27/F$29</f>
        <v>0.03733435270132518</v>
      </c>
    </row>
    <row r="58" spans="1:6" ht="12.75">
      <c r="A58" s="3"/>
      <c r="B58" s="3" t="s">
        <v>77</v>
      </c>
      <c r="C58" s="5">
        <f>C28/C$30</f>
        <v>0.015384615384615385</v>
      </c>
      <c r="D58" s="5">
        <f>D28/D$30</f>
        <v>0.02962962962962963</v>
      </c>
      <c r="E58" s="5">
        <f>E28/E$30</f>
        <v>0</v>
      </c>
      <c r="F58" s="5">
        <f>F28/F$30</f>
        <v>0.021021021021021023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10.666666666666666</v>
      </c>
      <c r="D68" s="8">
        <f>D5/D6</f>
        <v>8</v>
      </c>
      <c r="E68" s="8" t="e">
        <f>E5/E6</f>
        <v>#DIV/0!</v>
      </c>
      <c r="F68" s="8">
        <f>F5/F6</f>
        <v>9.333333333333334</v>
      </c>
    </row>
    <row r="69" spans="1:6" ht="12.75">
      <c r="A69" s="1" t="s">
        <v>12</v>
      </c>
      <c r="B69" s="1" t="s">
        <v>82</v>
      </c>
      <c r="C69" s="7">
        <f>C7/C8</f>
        <v>14.666666666666666</v>
      </c>
      <c r="D69" s="7">
        <f>D7/D8</f>
        <v>8.222222222222221</v>
      </c>
      <c r="E69" s="7" t="e">
        <f>E7/E8</f>
        <v>#DIV/0!</v>
      </c>
      <c r="F69" s="7">
        <f>F7/F8</f>
        <v>11.444444444444445</v>
      </c>
    </row>
    <row r="70" spans="1:6" ht="12.75">
      <c r="A70" s="3" t="s">
        <v>13</v>
      </c>
      <c r="B70" s="3" t="s">
        <v>82</v>
      </c>
      <c r="C70" s="8">
        <f>C9/C10</f>
        <v>7.780487804878049</v>
      </c>
      <c r="D70" s="8">
        <f>D9/D10</f>
        <v>12.89655172413793</v>
      </c>
      <c r="E70" s="8" t="e">
        <f>E9/E10</f>
        <v>#DIV/0!</v>
      </c>
      <c r="F70" s="8">
        <f>F9/F10</f>
        <v>9.9</v>
      </c>
    </row>
    <row r="71" spans="1:6" ht="12.75">
      <c r="A71" s="1" t="s">
        <v>14</v>
      </c>
      <c r="B71" s="1" t="s">
        <v>82</v>
      </c>
      <c r="C71" s="7">
        <f>C11/C12</f>
        <v>12.954545454545455</v>
      </c>
      <c r="D71" s="7">
        <f>D11/D12</f>
        <v>58.6875</v>
      </c>
      <c r="E71" s="7">
        <f>E11/E12</f>
        <v>1</v>
      </c>
      <c r="F71" s="7">
        <f>F11/F12</f>
        <v>31.41025641025641</v>
      </c>
    </row>
    <row r="72" spans="1:6" ht="12.75">
      <c r="A72" s="3" t="s">
        <v>15</v>
      </c>
      <c r="B72" s="3" t="s">
        <v>82</v>
      </c>
      <c r="C72" s="8">
        <f>C13/C14</f>
        <v>31.125</v>
      </c>
      <c r="D72" s="8">
        <f>D13/D14</f>
        <v>31.555555555555557</v>
      </c>
      <c r="E72" s="8" t="e">
        <f>E13/E14</f>
        <v>#DIV/0!</v>
      </c>
      <c r="F72" s="8">
        <f>F13/F14</f>
        <v>31.352941176470587</v>
      </c>
    </row>
    <row r="73" spans="1:6" ht="12.75">
      <c r="A73" s="1" t="s">
        <v>16</v>
      </c>
      <c r="B73" s="1" t="s">
        <v>82</v>
      </c>
      <c r="C73" s="7">
        <f>C15/C16</f>
        <v>21.75</v>
      </c>
      <c r="D73" s="7">
        <f>D15/D16</f>
        <v>5.5</v>
      </c>
      <c r="E73" s="7" t="e">
        <f>E15/E16</f>
        <v>#DIV/0!</v>
      </c>
      <c r="F73" s="7">
        <f>F15/F16</f>
        <v>13.625</v>
      </c>
    </row>
    <row r="74" spans="1:6" ht="12.75">
      <c r="A74" s="3" t="s">
        <v>17</v>
      </c>
      <c r="B74" s="3" t="s">
        <v>82</v>
      </c>
      <c r="C74" s="8">
        <f>C17/C18</f>
        <v>27.63157894736842</v>
      </c>
      <c r="D74" s="8">
        <f>D17/D18</f>
        <v>28.75</v>
      </c>
      <c r="E74" s="8" t="e">
        <f>E17/E18</f>
        <v>#DIV/0!</v>
      </c>
      <c r="F74" s="8">
        <f>F17/F18</f>
        <v>28.142857142857142</v>
      </c>
    </row>
    <row r="75" spans="1:6" ht="12.75">
      <c r="A75" s="1" t="s">
        <v>18</v>
      </c>
      <c r="B75" s="1" t="s">
        <v>82</v>
      </c>
      <c r="C75" s="7">
        <f>C19/C20</f>
        <v>29.5</v>
      </c>
      <c r="D75" s="7">
        <f>D19/D20</f>
        <v>35.473684210526315</v>
      </c>
      <c r="E75" s="7" t="e">
        <f>E19/E20</f>
        <v>#DIV/0!</v>
      </c>
      <c r="F75" s="7">
        <f>F19/F20</f>
        <v>31.423728813559322</v>
      </c>
    </row>
    <row r="76" spans="1:6" ht="12.75">
      <c r="A76" s="3" t="s">
        <v>19</v>
      </c>
      <c r="B76" s="3" t="s">
        <v>82</v>
      </c>
      <c r="C76" s="8">
        <f>C21/C22</f>
        <v>20.75</v>
      </c>
      <c r="D76" s="8">
        <f>D21/D22</f>
        <v>46.75</v>
      </c>
      <c r="E76" s="8" t="e">
        <f>E21/E22</f>
        <v>#DIV/0!</v>
      </c>
      <c r="F76" s="8">
        <f>F21/F22</f>
        <v>31.15</v>
      </c>
    </row>
    <row r="77" spans="1:6" ht="12.75">
      <c r="A77" s="9" t="s">
        <v>20</v>
      </c>
      <c r="B77" s="9" t="s">
        <v>82</v>
      </c>
      <c r="C77" s="8">
        <f>C23/C24</f>
        <v>31.625</v>
      </c>
      <c r="D77" s="8">
        <f>D23/D24</f>
        <v>17</v>
      </c>
      <c r="E77" s="8" t="e">
        <f>E23/E24</f>
        <v>#DIV/0!</v>
      </c>
      <c r="F77" s="8">
        <f>F23/F24</f>
        <v>26.75</v>
      </c>
    </row>
    <row r="78" spans="1:6" ht="12.75">
      <c r="A78" s="9" t="s">
        <v>7</v>
      </c>
      <c r="B78" s="9" t="s">
        <v>82</v>
      </c>
      <c r="C78" s="8">
        <f>C25/C26</f>
        <v>20.823529411764707</v>
      </c>
      <c r="D78" s="8">
        <f>D25/D26</f>
        <v>18.2</v>
      </c>
      <c r="E78" s="8">
        <f>E25/E26</f>
        <v>149.5</v>
      </c>
      <c r="F78" s="8">
        <f>F25/F26</f>
        <v>31</v>
      </c>
    </row>
    <row r="79" spans="1:6" ht="12.75">
      <c r="A79" s="9" t="s">
        <v>21</v>
      </c>
      <c r="B79" s="9" t="s">
        <v>82</v>
      </c>
      <c r="C79" s="8">
        <f>C27/C28</f>
        <v>63</v>
      </c>
      <c r="D79" s="8">
        <f>D27/D28</f>
        <v>26</v>
      </c>
      <c r="E79" s="8" t="e">
        <f>E27/E28</f>
        <v>#DIV/0!</v>
      </c>
      <c r="F79" s="8">
        <f>F27/F28</f>
        <v>41.857142857142854</v>
      </c>
    </row>
    <row r="80" spans="1:6" ht="12.75">
      <c r="A80" s="10" t="s">
        <v>8</v>
      </c>
      <c r="B80" s="10" t="s">
        <v>82</v>
      </c>
      <c r="C80" s="8">
        <f>C29/C30</f>
        <v>20.44102564102564</v>
      </c>
      <c r="D80" s="8">
        <f>D29/D30</f>
        <v>26.385185185185186</v>
      </c>
      <c r="E80" s="8">
        <f>E29/E30</f>
        <v>100</v>
      </c>
      <c r="F80" s="8">
        <f>F29/F30</f>
        <v>23.56756756756757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9.281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31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1103</v>
      </c>
      <c r="D5" s="2">
        <v>1069</v>
      </c>
      <c r="E5" s="2">
        <v>73</v>
      </c>
      <c r="F5" s="2">
        <v>2245</v>
      </c>
    </row>
    <row r="6" spans="1:6" ht="12.75">
      <c r="A6" s="4"/>
      <c r="B6" s="4" t="s">
        <v>11</v>
      </c>
      <c r="C6" s="4">
        <v>49</v>
      </c>
      <c r="D6" s="4">
        <v>56</v>
      </c>
      <c r="E6" s="4">
        <v>3</v>
      </c>
      <c r="F6" s="4">
        <v>108</v>
      </c>
    </row>
    <row r="7" spans="1:6" ht="12.75">
      <c r="A7" s="2" t="s">
        <v>12</v>
      </c>
      <c r="B7" s="2" t="s">
        <v>10</v>
      </c>
      <c r="C7" s="2">
        <v>1668</v>
      </c>
      <c r="D7" s="2">
        <v>1082</v>
      </c>
      <c r="E7" s="2">
        <v>175</v>
      </c>
      <c r="F7" s="2">
        <v>2925</v>
      </c>
    </row>
    <row r="8" spans="1:6" ht="12.75">
      <c r="A8" s="4"/>
      <c r="B8" s="4" t="s">
        <v>11</v>
      </c>
      <c r="C8" s="4">
        <v>119</v>
      </c>
      <c r="D8" s="4">
        <v>99</v>
      </c>
      <c r="E8" s="4">
        <v>14</v>
      </c>
      <c r="F8" s="4">
        <v>232</v>
      </c>
    </row>
    <row r="9" spans="1:6" ht="12.75">
      <c r="A9" s="2" t="s">
        <v>13</v>
      </c>
      <c r="B9" s="2" t="s">
        <v>10</v>
      </c>
      <c r="C9" s="2">
        <v>1492</v>
      </c>
      <c r="D9" s="2">
        <v>1050</v>
      </c>
      <c r="E9" s="2">
        <v>134</v>
      </c>
      <c r="F9" s="2">
        <v>2676</v>
      </c>
    </row>
    <row r="10" spans="1:6" ht="12.75">
      <c r="A10" s="4"/>
      <c r="B10" s="4" t="s">
        <v>11</v>
      </c>
      <c r="C10" s="4">
        <v>189</v>
      </c>
      <c r="D10" s="4">
        <v>139</v>
      </c>
      <c r="E10" s="4">
        <v>16</v>
      </c>
      <c r="F10" s="4">
        <v>344</v>
      </c>
    </row>
    <row r="11" spans="1:6" ht="12.75">
      <c r="A11" s="2" t="s">
        <v>14</v>
      </c>
      <c r="B11" s="2" t="s">
        <v>10</v>
      </c>
      <c r="C11" s="2">
        <v>319</v>
      </c>
      <c r="D11" s="2">
        <v>162</v>
      </c>
      <c r="E11" s="2">
        <v>7</v>
      </c>
      <c r="F11" s="2">
        <v>488</v>
      </c>
    </row>
    <row r="12" spans="1:6" ht="12.75">
      <c r="A12" s="4"/>
      <c r="B12" s="4" t="s">
        <v>11</v>
      </c>
      <c r="C12" s="4">
        <v>45</v>
      </c>
      <c r="D12" s="4">
        <v>13</v>
      </c>
      <c r="E12" s="4">
        <v>3</v>
      </c>
      <c r="F12" s="4">
        <v>61</v>
      </c>
    </row>
    <row r="13" spans="1:6" ht="12.75">
      <c r="A13" s="2" t="s">
        <v>15</v>
      </c>
      <c r="B13" s="2" t="s">
        <v>10</v>
      </c>
      <c r="C13" s="2">
        <v>112</v>
      </c>
      <c r="D13" s="2">
        <v>14</v>
      </c>
      <c r="E13" s="2"/>
      <c r="F13" s="2">
        <v>126</v>
      </c>
    </row>
    <row r="14" spans="1:6" ht="12.75">
      <c r="A14" s="4"/>
      <c r="B14" s="4" t="s">
        <v>11</v>
      </c>
      <c r="C14" s="4">
        <v>7</v>
      </c>
      <c r="D14" s="4">
        <v>2</v>
      </c>
      <c r="E14" s="4"/>
      <c r="F14" s="4">
        <v>9</v>
      </c>
    </row>
    <row r="15" spans="1:6" ht="12.75">
      <c r="A15" s="2" t="s">
        <v>16</v>
      </c>
      <c r="B15" s="2" t="s">
        <v>10</v>
      </c>
      <c r="C15" s="2">
        <v>84</v>
      </c>
      <c r="D15" s="2"/>
      <c r="E15" s="2">
        <v>3</v>
      </c>
      <c r="F15" s="2">
        <v>87</v>
      </c>
    </row>
    <row r="16" spans="1:6" ht="12.75">
      <c r="A16" s="4"/>
      <c r="B16" s="4" t="s">
        <v>11</v>
      </c>
      <c r="C16" s="4">
        <v>8</v>
      </c>
      <c r="D16" s="4"/>
      <c r="E16" s="4">
        <v>2</v>
      </c>
      <c r="F16" s="4">
        <v>10</v>
      </c>
    </row>
    <row r="17" spans="1:6" ht="12.75">
      <c r="A17" s="2" t="s">
        <v>17</v>
      </c>
      <c r="B17" s="2" t="s">
        <v>10</v>
      </c>
      <c r="C17" s="2">
        <v>593</v>
      </c>
      <c r="D17" s="2">
        <v>54</v>
      </c>
      <c r="E17" s="2">
        <v>38</v>
      </c>
      <c r="F17" s="2">
        <v>685</v>
      </c>
    </row>
    <row r="18" spans="1:6" ht="12.75">
      <c r="A18" s="4"/>
      <c r="B18" s="4" t="s">
        <v>11</v>
      </c>
      <c r="C18" s="4">
        <v>53</v>
      </c>
      <c r="D18" s="4">
        <v>6</v>
      </c>
      <c r="E18" s="4">
        <v>2</v>
      </c>
      <c r="F18" s="4">
        <v>61</v>
      </c>
    </row>
    <row r="19" spans="1:6" ht="12.75">
      <c r="A19" s="2" t="s">
        <v>18</v>
      </c>
      <c r="B19" s="2" t="s">
        <v>10</v>
      </c>
      <c r="C19" s="2">
        <v>666</v>
      </c>
      <c r="D19" s="2">
        <v>26</v>
      </c>
      <c r="E19" s="2">
        <v>18</v>
      </c>
      <c r="F19" s="2">
        <v>710</v>
      </c>
    </row>
    <row r="20" spans="1:6" ht="12.75">
      <c r="A20" s="4"/>
      <c r="B20" s="4" t="s">
        <v>11</v>
      </c>
      <c r="C20" s="4">
        <v>39</v>
      </c>
      <c r="D20" s="4">
        <v>3</v>
      </c>
      <c r="E20" s="4">
        <v>3</v>
      </c>
      <c r="F20" s="4">
        <v>45</v>
      </c>
    </row>
    <row r="21" spans="1:6" ht="12.75">
      <c r="A21" s="2" t="s">
        <v>19</v>
      </c>
      <c r="B21" s="2" t="s">
        <v>10</v>
      </c>
      <c r="C21" s="2">
        <v>398</v>
      </c>
      <c r="D21" s="2">
        <v>244</v>
      </c>
      <c r="E21" s="2"/>
      <c r="F21" s="2">
        <v>642</v>
      </c>
    </row>
    <row r="22" spans="1:6" ht="12.75">
      <c r="A22" s="4"/>
      <c r="B22" s="4" t="s">
        <v>11</v>
      </c>
      <c r="C22" s="4">
        <v>21</v>
      </c>
      <c r="D22" s="4">
        <v>5</v>
      </c>
      <c r="E22" s="4"/>
      <c r="F22" s="4">
        <v>26</v>
      </c>
    </row>
    <row r="23" spans="1:6" ht="12.75">
      <c r="A23" s="2" t="s">
        <v>20</v>
      </c>
      <c r="B23" s="2" t="s">
        <v>10</v>
      </c>
      <c r="C23" s="2">
        <v>139</v>
      </c>
      <c r="D23" s="2">
        <v>9</v>
      </c>
      <c r="E23" s="2">
        <v>39</v>
      </c>
      <c r="F23" s="2">
        <v>187</v>
      </c>
    </row>
    <row r="24" spans="1:6" ht="12.75">
      <c r="A24" s="4"/>
      <c r="B24" s="4" t="s">
        <v>11</v>
      </c>
      <c r="C24" s="4">
        <v>7</v>
      </c>
      <c r="D24" s="4">
        <v>1</v>
      </c>
      <c r="E24" s="4">
        <v>1</v>
      </c>
      <c r="F24" s="4">
        <v>9</v>
      </c>
    </row>
    <row r="25" spans="1:6" ht="12.75">
      <c r="A25" s="2" t="s">
        <v>7</v>
      </c>
      <c r="B25" s="2" t="s">
        <v>10</v>
      </c>
      <c r="C25" s="2">
        <v>955</v>
      </c>
      <c r="D25" s="2">
        <v>71</v>
      </c>
      <c r="E25" s="2">
        <v>1004</v>
      </c>
      <c r="F25" s="2">
        <v>2030</v>
      </c>
    </row>
    <row r="26" spans="1:6" ht="12.75">
      <c r="A26" s="4"/>
      <c r="B26" s="4" t="s">
        <v>11</v>
      </c>
      <c r="C26" s="4">
        <v>47</v>
      </c>
      <c r="D26" s="4">
        <v>6</v>
      </c>
      <c r="E26" s="4">
        <v>112</v>
      </c>
      <c r="F26" s="4">
        <v>165</v>
      </c>
    </row>
    <row r="27" spans="1:6" ht="12.75">
      <c r="A27" s="2" t="s">
        <v>21</v>
      </c>
      <c r="B27" s="2" t="s">
        <v>10</v>
      </c>
      <c r="C27" s="2">
        <v>165</v>
      </c>
      <c r="D27" s="2">
        <v>6</v>
      </c>
      <c r="E27" s="2"/>
      <c r="F27" s="2">
        <v>171</v>
      </c>
    </row>
    <row r="28" spans="1:6" ht="12.75">
      <c r="A28" s="4"/>
      <c r="B28" s="4" t="s">
        <v>11</v>
      </c>
      <c r="C28" s="4">
        <v>12</v>
      </c>
      <c r="D28" s="4">
        <v>2</v>
      </c>
      <c r="E28" s="4"/>
      <c r="F28" s="4">
        <v>14</v>
      </c>
    </row>
    <row r="29" spans="1:6" ht="12.75">
      <c r="A29" s="2" t="s">
        <v>22</v>
      </c>
      <c r="B29" s="2"/>
      <c r="C29" s="2">
        <v>7694</v>
      </c>
      <c r="D29" s="2">
        <v>3787</v>
      </c>
      <c r="E29" s="2">
        <v>1491</v>
      </c>
      <c r="F29" s="2">
        <v>12972</v>
      </c>
    </row>
    <row r="30" spans="1:6" ht="12.75">
      <c r="A30" s="4" t="s">
        <v>23</v>
      </c>
      <c r="B30" s="4"/>
      <c r="C30" s="4">
        <v>596</v>
      </c>
      <c r="D30" s="4">
        <v>332</v>
      </c>
      <c r="E30" s="4">
        <v>156</v>
      </c>
      <c r="F30" s="4">
        <v>1084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0.14335846113854953</v>
      </c>
      <c r="D35" s="6">
        <f>D5/D$29</f>
        <v>0.2822814893055189</v>
      </c>
      <c r="E35" s="6">
        <f>E5/E$29</f>
        <v>0.04896042924211938</v>
      </c>
      <c r="F35" s="6">
        <f>F5/F$29</f>
        <v>0.17306506321307433</v>
      </c>
    </row>
    <row r="36" spans="1:6" ht="12.75">
      <c r="A36" s="3"/>
      <c r="B36" s="3" t="s">
        <v>77</v>
      </c>
      <c r="C36" s="5">
        <f>C6/C$30</f>
        <v>0.08221476510067115</v>
      </c>
      <c r="D36" s="5">
        <f>D6/D$30</f>
        <v>0.1686746987951807</v>
      </c>
      <c r="E36" s="5">
        <f>E6/E$30</f>
        <v>0.019230769230769232</v>
      </c>
      <c r="F36" s="5">
        <f>F6/F$30</f>
        <v>0.0996309963099631</v>
      </c>
    </row>
    <row r="37" spans="1:6" ht="12.75">
      <c r="A37" s="1" t="s">
        <v>12</v>
      </c>
      <c r="B37" s="1" t="s">
        <v>76</v>
      </c>
      <c r="C37" s="6">
        <f>C7/C$29</f>
        <v>0.2167923056927476</v>
      </c>
      <c r="D37" s="6">
        <f>D7/D$29</f>
        <v>0.2857142857142857</v>
      </c>
      <c r="E37" s="6">
        <f>E7/E$29</f>
        <v>0.11737089201877934</v>
      </c>
      <c r="F37" s="6">
        <f>F7/F$29</f>
        <v>0.22548566142460685</v>
      </c>
    </row>
    <row r="38" spans="1:6" ht="12.75">
      <c r="A38" s="3"/>
      <c r="B38" s="3" t="s">
        <v>77</v>
      </c>
      <c r="C38" s="5">
        <f>C8/C$30</f>
        <v>0.19966442953020133</v>
      </c>
      <c r="D38" s="5">
        <f>D8/D$30</f>
        <v>0.29819277108433734</v>
      </c>
      <c r="E38" s="5">
        <f>E8/E$30</f>
        <v>0.08974358974358974</v>
      </c>
      <c r="F38" s="5">
        <f>F8/F$30</f>
        <v>0.2140221402214022</v>
      </c>
    </row>
    <row r="39" spans="1:6" ht="12.75">
      <c r="A39" s="1" t="s">
        <v>13</v>
      </c>
      <c r="B39" s="1" t="s">
        <v>76</v>
      </c>
      <c r="C39" s="6">
        <f>C9/C$29</f>
        <v>0.19391733818559917</v>
      </c>
      <c r="D39" s="6">
        <f>D9/D$29</f>
        <v>0.27726432532347506</v>
      </c>
      <c r="E39" s="6">
        <f>E9/E$29</f>
        <v>0.08987256874580818</v>
      </c>
      <c r="F39" s="6">
        <f>F9/F$29</f>
        <v>0.2062904717853839</v>
      </c>
    </row>
    <row r="40" spans="1:6" ht="12.75">
      <c r="A40" s="3"/>
      <c r="B40" s="3" t="s">
        <v>77</v>
      </c>
      <c r="C40" s="5">
        <f>C10/C$30</f>
        <v>0.31711409395973156</v>
      </c>
      <c r="D40" s="5">
        <f>D10/D$30</f>
        <v>0.4186746987951807</v>
      </c>
      <c r="E40" s="5">
        <f>E10/E$30</f>
        <v>0.10256410256410256</v>
      </c>
      <c r="F40" s="5">
        <f>F10/F$30</f>
        <v>0.3173431734317343</v>
      </c>
    </row>
    <row r="41" spans="1:6" ht="12.75">
      <c r="A41" s="1" t="s">
        <v>14</v>
      </c>
      <c r="B41" s="1" t="s">
        <v>76</v>
      </c>
      <c r="C41" s="6">
        <f>C11/C$29</f>
        <v>0.041460878606706525</v>
      </c>
      <c r="D41" s="6">
        <f>D11/D$29</f>
        <v>0.04277792447847901</v>
      </c>
      <c r="E41" s="6">
        <f>E11/E$29</f>
        <v>0.004694835680751174</v>
      </c>
      <c r="F41" s="6">
        <f>F11/F$29</f>
        <v>0.037619488128276285</v>
      </c>
    </row>
    <row r="42" spans="1:6" ht="12.75">
      <c r="A42" s="3"/>
      <c r="B42" s="3" t="s">
        <v>77</v>
      </c>
      <c r="C42" s="5">
        <f>C12/C$30</f>
        <v>0.07550335570469799</v>
      </c>
      <c r="D42" s="5">
        <f>D12/D$30</f>
        <v>0.0391566265060241</v>
      </c>
      <c r="E42" s="5">
        <f>E12/E$30</f>
        <v>0.019230769230769232</v>
      </c>
      <c r="F42" s="5">
        <f>F12/F$30</f>
        <v>0.05627306273062731</v>
      </c>
    </row>
    <row r="43" spans="1:6" ht="12.75">
      <c r="A43" s="1" t="s">
        <v>15</v>
      </c>
      <c r="B43" s="1" t="s">
        <v>76</v>
      </c>
      <c r="C43" s="6">
        <f>C13/C$29</f>
        <v>0.014556797504549</v>
      </c>
      <c r="D43" s="6">
        <f>D13/D$29</f>
        <v>0.0036968576709796672</v>
      </c>
      <c r="E43" s="6">
        <f>E13/E$29</f>
        <v>0</v>
      </c>
      <c r="F43" s="6">
        <f>F13/F$29</f>
        <v>0.00971322849213691</v>
      </c>
    </row>
    <row r="44" spans="1:6" ht="12.75">
      <c r="A44" s="3"/>
      <c r="B44" s="3" t="s">
        <v>77</v>
      </c>
      <c r="C44" s="5">
        <f>C14/C$30</f>
        <v>0.01174496644295302</v>
      </c>
      <c r="D44" s="5">
        <f>D14/D$30</f>
        <v>0.006024096385542169</v>
      </c>
      <c r="E44" s="5">
        <f>E14/E$30</f>
        <v>0</v>
      </c>
      <c r="F44" s="5">
        <f>F14/F$30</f>
        <v>0.008302583025830259</v>
      </c>
    </row>
    <row r="45" spans="1:6" ht="12.75">
      <c r="A45" s="1" t="s">
        <v>16</v>
      </c>
      <c r="B45" s="1" t="s">
        <v>76</v>
      </c>
      <c r="C45" s="6">
        <f>C15/C$29</f>
        <v>0.010917598128411749</v>
      </c>
      <c r="D45" s="6">
        <f>D15/D$29</f>
        <v>0</v>
      </c>
      <c r="E45" s="6">
        <f>E15/E$29</f>
        <v>0.002012072434607646</v>
      </c>
      <c r="F45" s="6">
        <f>F15/F$29</f>
        <v>0.006706753006475485</v>
      </c>
    </row>
    <row r="46" spans="1:6" ht="12.75">
      <c r="A46" s="3"/>
      <c r="B46" s="3" t="s">
        <v>77</v>
      </c>
      <c r="C46" s="5">
        <f>C16/C$30</f>
        <v>0.013422818791946308</v>
      </c>
      <c r="D46" s="5">
        <f>D16/D$30</f>
        <v>0</v>
      </c>
      <c r="E46" s="5">
        <f>E16/E$30</f>
        <v>0.01282051282051282</v>
      </c>
      <c r="F46" s="5">
        <f>F16/F$30</f>
        <v>0.00922509225092251</v>
      </c>
    </row>
    <row r="47" spans="1:6" ht="12.75">
      <c r="A47" s="1" t="s">
        <v>17</v>
      </c>
      <c r="B47" s="1" t="s">
        <v>76</v>
      </c>
      <c r="C47" s="6">
        <f>C17/C$29</f>
        <v>0.07707304393033533</v>
      </c>
      <c r="D47" s="6">
        <f>D17/D$29</f>
        <v>0.014259308159493002</v>
      </c>
      <c r="E47" s="6">
        <f>E17/E$29</f>
        <v>0.025486250838363516</v>
      </c>
      <c r="F47" s="6">
        <f>F17/F$29</f>
        <v>0.05280604378661733</v>
      </c>
    </row>
    <row r="48" spans="1:6" ht="12.75">
      <c r="A48" s="3"/>
      <c r="B48" s="3" t="s">
        <v>77</v>
      </c>
      <c r="C48" s="5">
        <f>C18/C$30</f>
        <v>0.08892617449664429</v>
      </c>
      <c r="D48" s="5">
        <f>D18/D$30</f>
        <v>0.018072289156626505</v>
      </c>
      <c r="E48" s="5">
        <f>E18/E$30</f>
        <v>0.01282051282051282</v>
      </c>
      <c r="F48" s="5">
        <f>F18/F$30</f>
        <v>0.05627306273062731</v>
      </c>
    </row>
    <row r="49" spans="1:6" ht="12.75">
      <c r="A49" s="1" t="s">
        <v>18</v>
      </c>
      <c r="B49" s="1" t="s">
        <v>76</v>
      </c>
      <c r="C49" s="6">
        <f>C19/C$29</f>
        <v>0.0865609565895503</v>
      </c>
      <c r="D49" s="6">
        <f>D19/D$29</f>
        <v>0.006865592817533668</v>
      </c>
      <c r="E49" s="6">
        <f>E19/E$29</f>
        <v>0.012072434607645875</v>
      </c>
      <c r="F49" s="6">
        <f>F19/F$29</f>
        <v>0.05473327166204132</v>
      </c>
    </row>
    <row r="50" spans="1:6" ht="12.75">
      <c r="A50" s="3"/>
      <c r="B50" s="3" t="s">
        <v>77</v>
      </c>
      <c r="C50" s="5">
        <f>C20/C$30</f>
        <v>0.06543624161073826</v>
      </c>
      <c r="D50" s="5">
        <f>D20/D$30</f>
        <v>0.009036144578313253</v>
      </c>
      <c r="E50" s="5">
        <f>E20/E$30</f>
        <v>0.019230769230769232</v>
      </c>
      <c r="F50" s="5">
        <f>F20/F$30</f>
        <v>0.04151291512915129</v>
      </c>
    </row>
    <row r="51" spans="1:6" ht="12.75">
      <c r="A51" s="1" t="s">
        <v>19</v>
      </c>
      <c r="B51" s="1" t="s">
        <v>76</v>
      </c>
      <c r="C51" s="6">
        <f>C21/C$29</f>
        <v>0.05172861970366519</v>
      </c>
      <c r="D51" s="6">
        <f>D21/D$29</f>
        <v>0.06443094797993135</v>
      </c>
      <c r="E51" s="6">
        <f>E21/E$29</f>
        <v>0</v>
      </c>
      <c r="F51" s="6">
        <f>F21/F$29</f>
        <v>0.04949121184088807</v>
      </c>
    </row>
    <row r="52" spans="1:6" ht="12.75">
      <c r="A52" s="3"/>
      <c r="B52" s="3" t="s">
        <v>77</v>
      </c>
      <c r="C52" s="5">
        <f>C22/C$30</f>
        <v>0.03523489932885906</v>
      </c>
      <c r="D52" s="5">
        <f>D22/D$30</f>
        <v>0.015060240963855422</v>
      </c>
      <c r="E52" s="5">
        <f>E22/E$30</f>
        <v>0</v>
      </c>
      <c r="F52" s="5">
        <f>F22/F$30</f>
        <v>0.023985239852398525</v>
      </c>
    </row>
    <row r="53" spans="1:6" ht="12.75">
      <c r="A53" s="1" t="s">
        <v>20</v>
      </c>
      <c r="B53" s="1" t="s">
        <v>76</v>
      </c>
      <c r="C53" s="6">
        <f>C23/C$29</f>
        <v>0.018066025474395633</v>
      </c>
      <c r="D53" s="6">
        <f>D23/D$29</f>
        <v>0.0023765513599155004</v>
      </c>
      <c r="E53" s="6">
        <f>E23/E$29</f>
        <v>0.026156941649899398</v>
      </c>
      <c r="F53" s="6">
        <f>F23/F$29</f>
        <v>0.014415664508171446</v>
      </c>
    </row>
    <row r="54" spans="1:6" ht="12.75">
      <c r="A54" s="3"/>
      <c r="B54" s="3" t="s">
        <v>77</v>
      </c>
      <c r="C54" s="5">
        <f>C24/C$30</f>
        <v>0.01174496644295302</v>
      </c>
      <c r="D54" s="5">
        <f>D24/D$30</f>
        <v>0.0030120481927710845</v>
      </c>
      <c r="E54" s="5">
        <f>E24/E$30</f>
        <v>0.00641025641025641</v>
      </c>
      <c r="F54" s="5">
        <f>F24/F$30</f>
        <v>0.008302583025830259</v>
      </c>
    </row>
    <row r="55" spans="1:6" ht="12.75">
      <c r="A55" s="1" t="s">
        <v>7</v>
      </c>
      <c r="B55" s="1" t="s">
        <v>76</v>
      </c>
      <c r="C55" s="6">
        <f>C25/C$29</f>
        <v>0.12412269300753834</v>
      </c>
      <c r="D55" s="6">
        <f>D25/D$29</f>
        <v>0.01874834961711117</v>
      </c>
      <c r="E55" s="6">
        <f>E25/E$29</f>
        <v>0.6733735747820255</v>
      </c>
      <c r="F55" s="6">
        <f>F25/F$29</f>
        <v>0.156490903484428</v>
      </c>
    </row>
    <row r="56" spans="1:6" ht="12.75">
      <c r="A56" s="3"/>
      <c r="B56" s="3" t="s">
        <v>77</v>
      </c>
      <c r="C56" s="5">
        <f>C26/C$30</f>
        <v>0.07885906040268456</v>
      </c>
      <c r="D56" s="5">
        <f>D26/D$30</f>
        <v>0.018072289156626505</v>
      </c>
      <c r="E56" s="5">
        <f>E26/E$30</f>
        <v>0.717948717948718</v>
      </c>
      <c r="F56" s="5">
        <f>F26/F$30</f>
        <v>0.1522140221402214</v>
      </c>
    </row>
    <row r="57" spans="1:6" ht="12.75">
      <c r="A57" s="1" t="s">
        <v>21</v>
      </c>
      <c r="B57" s="1" t="s">
        <v>76</v>
      </c>
      <c r="C57" s="6">
        <f>C27/C$29</f>
        <v>0.021445282037951652</v>
      </c>
      <c r="D57" s="6">
        <f>D27/D$29</f>
        <v>0.0015843675732770002</v>
      </c>
      <c r="E57" s="6">
        <f>E27/E$29</f>
        <v>0</v>
      </c>
      <c r="F57" s="6">
        <f>F27/F$29</f>
        <v>0.013182238667900092</v>
      </c>
    </row>
    <row r="58" spans="1:6" ht="12.75">
      <c r="A58" s="3"/>
      <c r="B58" s="3" t="s">
        <v>77</v>
      </c>
      <c r="C58" s="5">
        <f>C28/C$30</f>
        <v>0.020134228187919462</v>
      </c>
      <c r="D58" s="5">
        <f>D28/D$30</f>
        <v>0.006024096385542169</v>
      </c>
      <c r="E58" s="5">
        <f>E28/E$30</f>
        <v>0</v>
      </c>
      <c r="F58" s="5">
        <f>F28/F$30</f>
        <v>0.012915129151291513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22.510204081632654</v>
      </c>
      <c r="D68" s="8">
        <f>D5/D6</f>
        <v>19.089285714285715</v>
      </c>
      <c r="E68" s="8">
        <f>E5/E6</f>
        <v>24.333333333333332</v>
      </c>
      <c r="F68" s="8">
        <f>F5/F6</f>
        <v>20.787037037037038</v>
      </c>
    </row>
    <row r="69" spans="1:6" ht="12.75">
      <c r="A69" s="1" t="s">
        <v>12</v>
      </c>
      <c r="B69" s="1" t="s">
        <v>82</v>
      </c>
      <c r="C69" s="7">
        <f>C7/C8</f>
        <v>14.016806722689076</v>
      </c>
      <c r="D69" s="7">
        <f>D7/D8</f>
        <v>10.929292929292929</v>
      </c>
      <c r="E69" s="7">
        <f>E7/E8</f>
        <v>12.5</v>
      </c>
      <c r="F69" s="7">
        <f>F7/F8</f>
        <v>12.607758620689655</v>
      </c>
    </row>
    <row r="70" spans="1:6" ht="12.75">
      <c r="A70" s="3" t="s">
        <v>13</v>
      </c>
      <c r="B70" s="3" t="s">
        <v>82</v>
      </c>
      <c r="C70" s="8">
        <f>C9/C10</f>
        <v>7.894179894179894</v>
      </c>
      <c r="D70" s="8">
        <f>D9/D10</f>
        <v>7.553956834532374</v>
      </c>
      <c r="E70" s="8">
        <f>E9/E10</f>
        <v>8.375</v>
      </c>
      <c r="F70" s="8">
        <f>F9/F10</f>
        <v>7.77906976744186</v>
      </c>
    </row>
    <row r="71" spans="1:6" ht="12.75">
      <c r="A71" s="1" t="s">
        <v>14</v>
      </c>
      <c r="B71" s="1" t="s">
        <v>82</v>
      </c>
      <c r="C71" s="7">
        <f>C11/C12</f>
        <v>7.088888888888889</v>
      </c>
      <c r="D71" s="7">
        <f>D11/D12</f>
        <v>12.461538461538462</v>
      </c>
      <c r="E71" s="7">
        <f>E11/E12</f>
        <v>2.3333333333333335</v>
      </c>
      <c r="F71" s="7">
        <f>F11/F12</f>
        <v>8</v>
      </c>
    </row>
    <row r="72" spans="1:6" ht="12.75">
      <c r="A72" s="3" t="s">
        <v>15</v>
      </c>
      <c r="B72" s="3" t="s">
        <v>82</v>
      </c>
      <c r="C72" s="8">
        <f>C13/C14</f>
        <v>16</v>
      </c>
      <c r="D72" s="8">
        <f>D13/D14</f>
        <v>7</v>
      </c>
      <c r="E72" s="8" t="e">
        <f>E13/E14</f>
        <v>#DIV/0!</v>
      </c>
      <c r="F72" s="8">
        <f>F13/F14</f>
        <v>14</v>
      </c>
    </row>
    <row r="73" spans="1:6" ht="12.75">
      <c r="A73" s="1" t="s">
        <v>16</v>
      </c>
      <c r="B73" s="1" t="s">
        <v>82</v>
      </c>
      <c r="C73" s="7">
        <f>C15/C16</f>
        <v>10.5</v>
      </c>
      <c r="D73" s="7" t="e">
        <f>D15/D16</f>
        <v>#DIV/0!</v>
      </c>
      <c r="E73" s="7">
        <f>E15/E16</f>
        <v>1.5</v>
      </c>
      <c r="F73" s="7">
        <f>F15/F16</f>
        <v>8.7</v>
      </c>
    </row>
    <row r="74" spans="1:6" ht="12.75">
      <c r="A74" s="3" t="s">
        <v>17</v>
      </c>
      <c r="B74" s="3" t="s">
        <v>82</v>
      </c>
      <c r="C74" s="8">
        <f>C17/C18</f>
        <v>11.18867924528302</v>
      </c>
      <c r="D74" s="8">
        <f>D17/D18</f>
        <v>9</v>
      </c>
      <c r="E74" s="8">
        <f>E17/E18</f>
        <v>19</v>
      </c>
      <c r="F74" s="8">
        <f>F17/F18</f>
        <v>11.229508196721312</v>
      </c>
    </row>
    <row r="75" spans="1:6" ht="12.75">
      <c r="A75" s="1" t="s">
        <v>18</v>
      </c>
      <c r="B75" s="1" t="s">
        <v>82</v>
      </c>
      <c r="C75" s="7">
        <f>C19/C20</f>
        <v>17.076923076923077</v>
      </c>
      <c r="D75" s="7">
        <f>D19/D20</f>
        <v>8.666666666666666</v>
      </c>
      <c r="E75" s="7">
        <f>E19/E20</f>
        <v>6</v>
      </c>
      <c r="F75" s="7">
        <f>F19/F20</f>
        <v>15.777777777777779</v>
      </c>
    </row>
    <row r="76" spans="1:6" ht="12.75">
      <c r="A76" s="3" t="s">
        <v>19</v>
      </c>
      <c r="B76" s="3" t="s">
        <v>82</v>
      </c>
      <c r="C76" s="8">
        <f>C21/C22</f>
        <v>18.952380952380953</v>
      </c>
      <c r="D76" s="8">
        <f>D21/D22</f>
        <v>48.8</v>
      </c>
      <c r="E76" s="8" t="e">
        <f>E21/E22</f>
        <v>#DIV/0!</v>
      </c>
      <c r="F76" s="8">
        <f>F21/F22</f>
        <v>24.692307692307693</v>
      </c>
    </row>
    <row r="77" spans="1:6" ht="12.75">
      <c r="A77" s="9" t="s">
        <v>20</v>
      </c>
      <c r="B77" s="9" t="s">
        <v>82</v>
      </c>
      <c r="C77" s="8">
        <f>C23/C24</f>
        <v>19.857142857142858</v>
      </c>
      <c r="D77" s="8">
        <f>D23/D24</f>
        <v>9</v>
      </c>
      <c r="E77" s="8">
        <f>E23/E24</f>
        <v>39</v>
      </c>
      <c r="F77" s="8">
        <f>F23/F24</f>
        <v>20.77777777777778</v>
      </c>
    </row>
    <row r="78" spans="1:6" ht="12.75">
      <c r="A78" s="9" t="s">
        <v>7</v>
      </c>
      <c r="B78" s="9" t="s">
        <v>82</v>
      </c>
      <c r="C78" s="8">
        <f>C25/C26</f>
        <v>20.319148936170212</v>
      </c>
      <c r="D78" s="8">
        <f>D25/D26</f>
        <v>11.833333333333334</v>
      </c>
      <c r="E78" s="8">
        <f>E25/E26</f>
        <v>8.964285714285714</v>
      </c>
      <c r="F78" s="8">
        <f>F25/F26</f>
        <v>12.303030303030303</v>
      </c>
    </row>
    <row r="79" spans="1:6" ht="12.75">
      <c r="A79" s="9" t="s">
        <v>21</v>
      </c>
      <c r="B79" s="9" t="s">
        <v>82</v>
      </c>
      <c r="C79" s="8">
        <f>C27/C28</f>
        <v>13.75</v>
      </c>
      <c r="D79" s="8">
        <f>D27/D28</f>
        <v>3</v>
      </c>
      <c r="E79" s="8" t="e">
        <f>E27/E28</f>
        <v>#DIV/0!</v>
      </c>
      <c r="F79" s="8">
        <f>F27/F28</f>
        <v>12.214285714285714</v>
      </c>
    </row>
    <row r="80" spans="1:6" ht="12.75">
      <c r="A80" s="10" t="s">
        <v>8</v>
      </c>
      <c r="B80" s="10" t="s">
        <v>82</v>
      </c>
      <c r="C80" s="8">
        <f>C29/C30</f>
        <v>12.909395973154362</v>
      </c>
      <c r="D80" s="8">
        <f>D29/D30</f>
        <v>11.406626506024097</v>
      </c>
      <c r="E80" s="8">
        <f>E29/E30</f>
        <v>9.557692307692308</v>
      </c>
      <c r="F80" s="8">
        <f>F29/F30</f>
        <v>11.966789667896679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7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30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>
        <v>46</v>
      </c>
      <c r="E5" s="2"/>
      <c r="F5" s="2">
        <v>46</v>
      </c>
    </row>
    <row r="6" spans="1:6" ht="12.75">
      <c r="A6" s="4"/>
      <c r="B6" s="4" t="s">
        <v>11</v>
      </c>
      <c r="C6" s="4"/>
      <c r="D6" s="4">
        <v>1</v>
      </c>
      <c r="E6" s="4"/>
      <c r="F6" s="4">
        <v>1</v>
      </c>
    </row>
    <row r="7" spans="1:6" ht="12.75">
      <c r="A7" s="2" t="s">
        <v>12</v>
      </c>
      <c r="B7" s="2" t="s">
        <v>10</v>
      </c>
      <c r="C7" s="2">
        <v>152</v>
      </c>
      <c r="D7" s="2">
        <v>51</v>
      </c>
      <c r="E7" s="2">
        <v>32</v>
      </c>
      <c r="F7" s="2">
        <v>235</v>
      </c>
    </row>
    <row r="8" spans="1:6" ht="12.75">
      <c r="A8" s="4"/>
      <c r="B8" s="4" t="s">
        <v>11</v>
      </c>
      <c r="C8" s="4">
        <v>8</v>
      </c>
      <c r="D8" s="4">
        <v>6</v>
      </c>
      <c r="E8" s="4">
        <v>1</v>
      </c>
      <c r="F8" s="4">
        <v>15</v>
      </c>
    </row>
    <row r="9" spans="1:6" ht="12.75">
      <c r="A9" s="2" t="s">
        <v>13</v>
      </c>
      <c r="B9" s="2" t="s">
        <v>10</v>
      </c>
      <c r="C9" s="2">
        <v>376</v>
      </c>
      <c r="D9" s="2">
        <v>423</v>
      </c>
      <c r="E9" s="2"/>
      <c r="F9" s="2">
        <v>799</v>
      </c>
    </row>
    <row r="10" spans="1:6" ht="12.75">
      <c r="A10" s="4"/>
      <c r="B10" s="4" t="s">
        <v>11</v>
      </c>
      <c r="C10" s="4">
        <v>44</v>
      </c>
      <c r="D10" s="4">
        <v>35</v>
      </c>
      <c r="E10" s="4"/>
      <c r="F10" s="4">
        <v>79</v>
      </c>
    </row>
    <row r="11" spans="1:6" ht="12.75">
      <c r="A11" s="2" t="s">
        <v>14</v>
      </c>
      <c r="B11" s="2" t="s">
        <v>10</v>
      </c>
      <c r="C11" s="2">
        <v>1329</v>
      </c>
      <c r="D11" s="2">
        <v>898</v>
      </c>
      <c r="E11" s="2">
        <v>7</v>
      </c>
      <c r="F11" s="2">
        <v>2234</v>
      </c>
    </row>
    <row r="12" spans="1:6" ht="12.75">
      <c r="A12" s="4"/>
      <c r="B12" s="4" t="s">
        <v>11</v>
      </c>
      <c r="C12" s="4">
        <v>152</v>
      </c>
      <c r="D12" s="4">
        <v>83</v>
      </c>
      <c r="E12" s="4">
        <v>1</v>
      </c>
      <c r="F12" s="4">
        <v>236</v>
      </c>
    </row>
    <row r="13" spans="1:6" ht="12.75">
      <c r="A13" s="2" t="s">
        <v>15</v>
      </c>
      <c r="B13" s="2" t="s">
        <v>10</v>
      </c>
      <c r="C13" s="2">
        <v>3516</v>
      </c>
      <c r="D13" s="2">
        <v>2671</v>
      </c>
      <c r="E13" s="2">
        <v>3</v>
      </c>
      <c r="F13" s="2">
        <v>6190</v>
      </c>
    </row>
    <row r="14" spans="1:6" ht="12.75">
      <c r="A14" s="4"/>
      <c r="B14" s="4" t="s">
        <v>11</v>
      </c>
      <c r="C14" s="4">
        <v>185</v>
      </c>
      <c r="D14" s="4">
        <v>141</v>
      </c>
      <c r="E14" s="4">
        <v>1</v>
      </c>
      <c r="F14" s="4">
        <v>327</v>
      </c>
    </row>
    <row r="15" spans="1:6" ht="12.75">
      <c r="A15" s="2" t="s">
        <v>16</v>
      </c>
      <c r="B15" s="2" t="s">
        <v>10</v>
      </c>
      <c r="C15" s="2">
        <v>3154</v>
      </c>
      <c r="D15" s="2">
        <v>2232</v>
      </c>
      <c r="E15" s="2">
        <v>8</v>
      </c>
      <c r="F15" s="2">
        <v>5394</v>
      </c>
    </row>
    <row r="16" spans="1:6" ht="12.75">
      <c r="A16" s="4"/>
      <c r="B16" s="4" t="s">
        <v>11</v>
      </c>
      <c r="C16" s="4">
        <v>163</v>
      </c>
      <c r="D16" s="4">
        <v>121</v>
      </c>
      <c r="E16" s="4">
        <v>1</v>
      </c>
      <c r="F16" s="4">
        <v>285</v>
      </c>
    </row>
    <row r="17" spans="1:6" ht="12.75">
      <c r="A17" s="2" t="s">
        <v>17</v>
      </c>
      <c r="B17" s="2" t="s">
        <v>10</v>
      </c>
      <c r="C17" s="2">
        <v>4643</v>
      </c>
      <c r="D17" s="2">
        <v>4804</v>
      </c>
      <c r="E17" s="2">
        <v>64</v>
      </c>
      <c r="F17" s="2">
        <v>9511</v>
      </c>
    </row>
    <row r="18" spans="1:6" ht="12.75">
      <c r="A18" s="4"/>
      <c r="B18" s="4" t="s">
        <v>11</v>
      </c>
      <c r="C18" s="4">
        <v>219</v>
      </c>
      <c r="D18" s="4">
        <v>198</v>
      </c>
      <c r="E18" s="4">
        <v>3</v>
      </c>
      <c r="F18" s="4">
        <v>420</v>
      </c>
    </row>
    <row r="19" spans="1:6" ht="12.75">
      <c r="A19" s="2" t="s">
        <v>18</v>
      </c>
      <c r="B19" s="2" t="s">
        <v>10</v>
      </c>
      <c r="C19" s="2">
        <v>2598</v>
      </c>
      <c r="D19" s="2">
        <v>2729</v>
      </c>
      <c r="E19" s="2">
        <v>12</v>
      </c>
      <c r="F19" s="2">
        <v>5339</v>
      </c>
    </row>
    <row r="20" spans="1:6" ht="12.75">
      <c r="A20" s="4"/>
      <c r="B20" s="4" t="s">
        <v>11</v>
      </c>
      <c r="C20" s="4">
        <v>134</v>
      </c>
      <c r="D20" s="4">
        <v>107</v>
      </c>
      <c r="E20" s="4">
        <v>2</v>
      </c>
      <c r="F20" s="4">
        <v>243</v>
      </c>
    </row>
    <row r="21" spans="1:6" ht="12.75">
      <c r="A21" s="2" t="s">
        <v>19</v>
      </c>
      <c r="B21" s="2" t="s">
        <v>10</v>
      </c>
      <c r="C21" s="2">
        <v>1953</v>
      </c>
      <c r="D21" s="2">
        <v>1502</v>
      </c>
      <c r="E21" s="2">
        <v>119</v>
      </c>
      <c r="F21" s="2">
        <v>3574</v>
      </c>
    </row>
    <row r="22" spans="1:6" ht="12.75">
      <c r="A22" s="4"/>
      <c r="B22" s="4" t="s">
        <v>11</v>
      </c>
      <c r="C22" s="4">
        <v>93</v>
      </c>
      <c r="D22" s="4">
        <v>73</v>
      </c>
      <c r="E22" s="4">
        <v>5</v>
      </c>
      <c r="F22" s="4">
        <v>171</v>
      </c>
    </row>
    <row r="23" spans="1:6" ht="12.75">
      <c r="A23" s="2" t="s">
        <v>20</v>
      </c>
      <c r="B23" s="2" t="s">
        <v>10</v>
      </c>
      <c r="C23" s="2">
        <v>1604</v>
      </c>
      <c r="D23" s="2">
        <v>1581</v>
      </c>
      <c r="E23" s="2">
        <v>2</v>
      </c>
      <c r="F23" s="2">
        <v>3187</v>
      </c>
    </row>
    <row r="24" spans="1:6" ht="12.75">
      <c r="A24" s="4"/>
      <c r="B24" s="4" t="s">
        <v>11</v>
      </c>
      <c r="C24" s="4">
        <v>67</v>
      </c>
      <c r="D24" s="4">
        <v>72</v>
      </c>
      <c r="E24" s="4">
        <v>1</v>
      </c>
      <c r="F24" s="4">
        <v>140</v>
      </c>
    </row>
    <row r="25" spans="1:6" ht="12.75">
      <c r="A25" s="2" t="s">
        <v>7</v>
      </c>
      <c r="B25" s="2" t="s">
        <v>10</v>
      </c>
      <c r="C25" s="2">
        <v>337</v>
      </c>
      <c r="D25" s="2">
        <v>50</v>
      </c>
      <c r="E25" s="2">
        <v>900</v>
      </c>
      <c r="F25" s="2">
        <v>1287</v>
      </c>
    </row>
    <row r="26" spans="1:6" ht="12.75">
      <c r="A26" s="4"/>
      <c r="B26" s="4" t="s">
        <v>11</v>
      </c>
      <c r="C26" s="4">
        <v>17</v>
      </c>
      <c r="D26" s="4">
        <v>7</v>
      </c>
      <c r="E26" s="4">
        <v>49</v>
      </c>
      <c r="F26" s="4">
        <v>73</v>
      </c>
    </row>
    <row r="27" spans="1:6" ht="12.75">
      <c r="A27" s="2" t="s">
        <v>21</v>
      </c>
      <c r="B27" s="2" t="s">
        <v>10</v>
      </c>
      <c r="C27" s="2">
        <v>724</v>
      </c>
      <c r="D27" s="2">
        <v>1428</v>
      </c>
      <c r="E27" s="2"/>
      <c r="F27" s="2">
        <v>2152</v>
      </c>
    </row>
    <row r="28" spans="1:6" ht="12.75">
      <c r="A28" s="4"/>
      <c r="B28" s="4" t="s">
        <v>11</v>
      </c>
      <c r="C28" s="4">
        <v>36</v>
      </c>
      <c r="D28" s="4">
        <v>40</v>
      </c>
      <c r="E28" s="4"/>
      <c r="F28" s="4">
        <v>76</v>
      </c>
    </row>
    <row r="29" spans="1:6" ht="12.75">
      <c r="A29" s="2" t="s">
        <v>22</v>
      </c>
      <c r="B29" s="2"/>
      <c r="C29" s="2">
        <v>20386</v>
      </c>
      <c r="D29" s="2">
        <v>18415</v>
      </c>
      <c r="E29" s="2">
        <v>1147</v>
      </c>
      <c r="F29" s="2">
        <v>39948</v>
      </c>
    </row>
    <row r="30" spans="1:6" ht="12.75">
      <c r="A30" s="4" t="s">
        <v>23</v>
      </c>
      <c r="B30" s="4"/>
      <c r="C30" s="4">
        <v>1118</v>
      </c>
      <c r="D30" s="4">
        <v>884</v>
      </c>
      <c r="E30" s="4">
        <v>64</v>
      </c>
      <c r="F30" s="4">
        <v>2066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0.0024979636166168884</v>
      </c>
      <c r="E35" s="6">
        <f>E5/E$29</f>
        <v>0</v>
      </c>
      <c r="F35" s="6">
        <f>F5/F$29</f>
        <v>0.0011514969460298388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0.0011312217194570137</v>
      </c>
      <c r="E36" s="5">
        <f>E6/E$30</f>
        <v>0</v>
      </c>
      <c r="F36" s="5">
        <f>F6/F$30</f>
        <v>0.000484027105517909</v>
      </c>
    </row>
    <row r="37" spans="1:6" ht="12.75">
      <c r="A37" s="1" t="s">
        <v>12</v>
      </c>
      <c r="B37" s="1" t="s">
        <v>76</v>
      </c>
      <c r="C37" s="6">
        <f>C7/C$29</f>
        <v>0.007456097321691357</v>
      </c>
      <c r="D37" s="6">
        <f>D7/D$29</f>
        <v>0.0027694814010317675</v>
      </c>
      <c r="E37" s="6">
        <f>E7/E$29</f>
        <v>0.02789886660854403</v>
      </c>
      <c r="F37" s="6">
        <f>F7/F$29</f>
        <v>0.005882647441674177</v>
      </c>
    </row>
    <row r="38" spans="1:6" ht="12.75">
      <c r="A38" s="3"/>
      <c r="B38" s="3" t="s">
        <v>77</v>
      </c>
      <c r="C38" s="5">
        <f>C8/C$30</f>
        <v>0.007155635062611807</v>
      </c>
      <c r="D38" s="5">
        <f>D8/D$30</f>
        <v>0.006787330316742082</v>
      </c>
      <c r="E38" s="5">
        <f>E8/E$30</f>
        <v>0.015625</v>
      </c>
      <c r="F38" s="5">
        <f>F8/F$30</f>
        <v>0.007260406582768635</v>
      </c>
    </row>
    <row r="39" spans="1:6" ht="12.75">
      <c r="A39" s="1" t="s">
        <v>13</v>
      </c>
      <c r="B39" s="1" t="s">
        <v>76</v>
      </c>
      <c r="C39" s="6">
        <f>C9/C$29</f>
        <v>0.01844403021681546</v>
      </c>
      <c r="D39" s="6">
        <f>D9/D$29</f>
        <v>0.022970404561498778</v>
      </c>
      <c r="E39" s="6">
        <f>E9/E$29</f>
        <v>0</v>
      </c>
      <c r="F39" s="6">
        <f>F9/F$29</f>
        <v>0.0200010013016922</v>
      </c>
    </row>
    <row r="40" spans="1:6" ht="12.75">
      <c r="A40" s="3"/>
      <c r="B40" s="3" t="s">
        <v>77</v>
      </c>
      <c r="C40" s="5">
        <f>C10/C$30</f>
        <v>0.03935599284436494</v>
      </c>
      <c r="D40" s="5">
        <f>D10/D$30</f>
        <v>0.03959276018099547</v>
      </c>
      <c r="E40" s="5">
        <f>E10/E$30</f>
        <v>0</v>
      </c>
      <c r="F40" s="5">
        <f>F10/F$30</f>
        <v>0.03823814133591481</v>
      </c>
    </row>
    <row r="41" spans="1:6" ht="12.75">
      <c r="A41" s="1" t="s">
        <v>14</v>
      </c>
      <c r="B41" s="1" t="s">
        <v>76</v>
      </c>
      <c r="C41" s="6">
        <f>C11/C$29</f>
        <v>0.06519179829294613</v>
      </c>
      <c r="D41" s="6">
        <f>D11/D$29</f>
        <v>0.0487645940809123</v>
      </c>
      <c r="E41" s="6">
        <f>E11/E$29</f>
        <v>0.006102877070619006</v>
      </c>
      <c r="F41" s="6">
        <f>F11/F$29</f>
        <v>0.05592269950936217</v>
      </c>
    </row>
    <row r="42" spans="1:6" ht="12.75">
      <c r="A42" s="3"/>
      <c r="B42" s="3" t="s">
        <v>77</v>
      </c>
      <c r="C42" s="5">
        <f>C12/C$30</f>
        <v>0.13595706618962433</v>
      </c>
      <c r="D42" s="5">
        <f>D12/D$30</f>
        <v>0.09389140271493213</v>
      </c>
      <c r="E42" s="5">
        <f>E12/E$30</f>
        <v>0.015625</v>
      </c>
      <c r="F42" s="5">
        <f>F12/F$30</f>
        <v>0.11423039690222653</v>
      </c>
    </row>
    <row r="43" spans="1:6" ht="12.75">
      <c r="A43" s="1" t="s">
        <v>15</v>
      </c>
      <c r="B43" s="1" t="s">
        <v>76</v>
      </c>
      <c r="C43" s="6">
        <f>C13/C$29</f>
        <v>0.17247130383596587</v>
      </c>
      <c r="D43" s="6">
        <f>D13/D$29</f>
        <v>0.14504480043442847</v>
      </c>
      <c r="E43" s="6">
        <f>E13/E$29</f>
        <v>0.0026155187445510027</v>
      </c>
      <c r="F43" s="6">
        <f>F13/F$29</f>
        <v>0.1549514368679283</v>
      </c>
    </row>
    <row r="44" spans="1:6" ht="12.75">
      <c r="A44" s="3"/>
      <c r="B44" s="3" t="s">
        <v>77</v>
      </c>
      <c r="C44" s="5">
        <f>C14/C$30</f>
        <v>0.16547406082289803</v>
      </c>
      <c r="D44" s="5">
        <f>D14/D$30</f>
        <v>0.1595022624434389</v>
      </c>
      <c r="E44" s="5">
        <f>E14/E$30</f>
        <v>0.015625</v>
      </c>
      <c r="F44" s="5">
        <f>F14/F$30</f>
        <v>0.15827686350435624</v>
      </c>
    </row>
    <row r="45" spans="1:6" ht="12.75">
      <c r="A45" s="1" t="s">
        <v>16</v>
      </c>
      <c r="B45" s="1" t="s">
        <v>76</v>
      </c>
      <c r="C45" s="6">
        <f>C15/C$29</f>
        <v>0.15471401942509566</v>
      </c>
      <c r="D45" s="6">
        <f>D15/D$29</f>
        <v>0.12120553896280206</v>
      </c>
      <c r="E45" s="6">
        <f>E15/E$29</f>
        <v>0.006974716652136007</v>
      </c>
      <c r="F45" s="6">
        <f>F15/F$29</f>
        <v>0.1350255331931511</v>
      </c>
    </row>
    <row r="46" spans="1:6" ht="12.75">
      <c r="A46" s="3"/>
      <c r="B46" s="3" t="s">
        <v>77</v>
      </c>
      <c r="C46" s="5">
        <f>C16/C$30</f>
        <v>0.14579606440071557</v>
      </c>
      <c r="D46" s="5">
        <f>D16/D$30</f>
        <v>0.13687782805429866</v>
      </c>
      <c r="E46" s="5">
        <f>E16/E$30</f>
        <v>0.015625</v>
      </c>
      <c r="F46" s="5">
        <f>F16/F$30</f>
        <v>0.13794772507260405</v>
      </c>
    </row>
    <row r="47" spans="1:6" ht="12.75">
      <c r="A47" s="1" t="s">
        <v>17</v>
      </c>
      <c r="B47" s="1" t="s">
        <v>76</v>
      </c>
      <c r="C47" s="6">
        <f>C17/C$29</f>
        <v>0.227754341214559</v>
      </c>
      <c r="D47" s="6">
        <f>D17/D$29</f>
        <v>0.2608742872658159</v>
      </c>
      <c r="E47" s="6">
        <f>E17/E$29</f>
        <v>0.05579773321708806</v>
      </c>
      <c r="F47" s="6">
        <f>F17/F$29</f>
        <v>0.23808450986282167</v>
      </c>
    </row>
    <row r="48" spans="1:6" ht="12.75">
      <c r="A48" s="3"/>
      <c r="B48" s="3" t="s">
        <v>77</v>
      </c>
      <c r="C48" s="5">
        <f>C18/C$30</f>
        <v>0.19588550983899822</v>
      </c>
      <c r="D48" s="5">
        <f>D18/D$30</f>
        <v>0.2239819004524887</v>
      </c>
      <c r="E48" s="5">
        <f>E18/E$30</f>
        <v>0.046875</v>
      </c>
      <c r="F48" s="5">
        <f>F18/F$30</f>
        <v>0.20329138431752178</v>
      </c>
    </row>
    <row r="49" spans="1:6" ht="12.75">
      <c r="A49" s="1" t="s">
        <v>18</v>
      </c>
      <c r="B49" s="1" t="s">
        <v>76</v>
      </c>
      <c r="C49" s="6">
        <f>C19/C$29</f>
        <v>0.12744040027469833</v>
      </c>
      <c r="D49" s="6">
        <f>D19/D$29</f>
        <v>0.14819440673364107</v>
      </c>
      <c r="E49" s="6">
        <f>E19/E$29</f>
        <v>0.010462074978204011</v>
      </c>
      <c r="F49" s="6">
        <f>F19/F$29</f>
        <v>0.13364874336637628</v>
      </c>
    </row>
    <row r="50" spans="1:6" ht="12.75">
      <c r="A50" s="3"/>
      <c r="B50" s="3" t="s">
        <v>77</v>
      </c>
      <c r="C50" s="5">
        <f>C20/C$30</f>
        <v>0.11985688729874776</v>
      </c>
      <c r="D50" s="5">
        <f>D20/D$30</f>
        <v>0.12104072398190045</v>
      </c>
      <c r="E50" s="5">
        <f>E20/E$30</f>
        <v>0.03125</v>
      </c>
      <c r="F50" s="5">
        <f>F20/F$30</f>
        <v>0.11761858664085188</v>
      </c>
    </row>
    <row r="51" spans="1:6" ht="12.75">
      <c r="A51" s="1" t="s">
        <v>19</v>
      </c>
      <c r="B51" s="1" t="s">
        <v>76</v>
      </c>
      <c r="C51" s="6">
        <f>C21/C$29</f>
        <v>0.09580103992936329</v>
      </c>
      <c r="D51" s="6">
        <f>D21/D$29</f>
        <v>0.0815639424382297</v>
      </c>
      <c r="E51" s="6">
        <f>E21/E$29</f>
        <v>0.1037489102005231</v>
      </c>
      <c r="F51" s="6">
        <f>F21/F$29</f>
        <v>0.08946630619805747</v>
      </c>
    </row>
    <row r="52" spans="1:6" ht="12.75">
      <c r="A52" s="3"/>
      <c r="B52" s="3" t="s">
        <v>77</v>
      </c>
      <c r="C52" s="5">
        <f>C22/C$30</f>
        <v>0.08318425760286226</v>
      </c>
      <c r="D52" s="5">
        <f>D22/D$30</f>
        <v>0.08257918552036199</v>
      </c>
      <c r="E52" s="5">
        <f>E22/E$30</f>
        <v>0.078125</v>
      </c>
      <c r="F52" s="5">
        <f>F22/F$30</f>
        <v>0.08276863504356244</v>
      </c>
    </row>
    <row r="53" spans="1:6" ht="12.75">
      <c r="A53" s="1" t="s">
        <v>20</v>
      </c>
      <c r="B53" s="1" t="s">
        <v>76</v>
      </c>
      <c r="C53" s="6">
        <f>C23/C$29</f>
        <v>0.0786814480525851</v>
      </c>
      <c r="D53" s="6">
        <f>D23/D$29</f>
        <v>0.0858539234319848</v>
      </c>
      <c r="E53" s="6">
        <f>E23/E$29</f>
        <v>0.0017436791630340018</v>
      </c>
      <c r="F53" s="6">
        <f>F23/F$29</f>
        <v>0.07977871232602383</v>
      </c>
    </row>
    <row r="54" spans="1:6" ht="12.75">
      <c r="A54" s="3"/>
      <c r="B54" s="3" t="s">
        <v>77</v>
      </c>
      <c r="C54" s="5">
        <f>C24/C$30</f>
        <v>0.05992844364937388</v>
      </c>
      <c r="D54" s="5">
        <f>D24/D$30</f>
        <v>0.08144796380090498</v>
      </c>
      <c r="E54" s="5">
        <f>E24/E$30</f>
        <v>0.015625</v>
      </c>
      <c r="F54" s="5">
        <f>F24/F$30</f>
        <v>0.06776379477250725</v>
      </c>
    </row>
    <row r="55" spans="1:6" ht="12.75">
      <c r="A55" s="1" t="s">
        <v>7</v>
      </c>
      <c r="B55" s="1" t="s">
        <v>76</v>
      </c>
      <c r="C55" s="6">
        <f>C25/C$29</f>
        <v>0.01653095261453939</v>
      </c>
      <c r="D55" s="6">
        <f>D25/D$29</f>
        <v>0.0027151778441487917</v>
      </c>
      <c r="E55" s="6">
        <f>E25/E$29</f>
        <v>0.7846556233653008</v>
      </c>
      <c r="F55" s="6">
        <f>F25/F$29</f>
        <v>0.03221688194653049</v>
      </c>
    </row>
    <row r="56" spans="1:6" ht="12.75">
      <c r="A56" s="3"/>
      <c r="B56" s="3" t="s">
        <v>77</v>
      </c>
      <c r="C56" s="5">
        <f>C26/C$30</f>
        <v>0.01520572450805009</v>
      </c>
      <c r="D56" s="5">
        <f>D26/D$30</f>
        <v>0.007918552036199095</v>
      </c>
      <c r="E56" s="5">
        <f>E26/E$30</f>
        <v>0.765625</v>
      </c>
      <c r="F56" s="5">
        <f>F26/F$30</f>
        <v>0.035333978702807356</v>
      </c>
    </row>
    <row r="57" spans="1:6" ht="12.75">
      <c r="A57" s="1" t="s">
        <v>21</v>
      </c>
      <c r="B57" s="1" t="s">
        <v>76</v>
      </c>
      <c r="C57" s="6">
        <f>C27/C$29</f>
        <v>0.03551456882174041</v>
      </c>
      <c r="D57" s="6">
        <f>D27/D$29</f>
        <v>0.07754547922888949</v>
      </c>
      <c r="E57" s="6">
        <f>E27/E$29</f>
        <v>0</v>
      </c>
      <c r="F57" s="6">
        <f>F27/F$29</f>
        <v>0.053870031040352456</v>
      </c>
    </row>
    <row r="58" spans="1:6" ht="12.75">
      <c r="A58" s="3"/>
      <c r="B58" s="3" t="s">
        <v>77</v>
      </c>
      <c r="C58" s="5">
        <f>C28/C$30</f>
        <v>0.03220035778175313</v>
      </c>
      <c r="D58" s="5">
        <f>D28/D$30</f>
        <v>0.04524886877828054</v>
      </c>
      <c r="E58" s="5">
        <f>E28/E$30</f>
        <v>0</v>
      </c>
      <c r="F58" s="5">
        <f>F28/F$30</f>
        <v>0.036786060019361085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>
        <f>D5/D6</f>
        <v>46</v>
      </c>
      <c r="E68" s="8" t="e">
        <f>E5/E6</f>
        <v>#DIV/0!</v>
      </c>
      <c r="F68" s="8">
        <f>F5/F6</f>
        <v>46</v>
      </c>
    </row>
    <row r="69" spans="1:6" ht="12.75">
      <c r="A69" s="1" t="s">
        <v>12</v>
      </c>
      <c r="B69" s="1" t="s">
        <v>82</v>
      </c>
      <c r="C69" s="7">
        <f>C7/C8</f>
        <v>19</v>
      </c>
      <c r="D69" s="7">
        <f>D7/D8</f>
        <v>8.5</v>
      </c>
      <c r="E69" s="7">
        <f>E7/E8</f>
        <v>32</v>
      </c>
      <c r="F69" s="7">
        <f>F7/F8</f>
        <v>15.666666666666666</v>
      </c>
    </row>
    <row r="70" spans="1:6" ht="12.75">
      <c r="A70" s="3" t="s">
        <v>13</v>
      </c>
      <c r="B70" s="3" t="s">
        <v>82</v>
      </c>
      <c r="C70" s="8">
        <f>C9/C10</f>
        <v>8.545454545454545</v>
      </c>
      <c r="D70" s="8">
        <f>D9/D10</f>
        <v>12.085714285714285</v>
      </c>
      <c r="E70" s="8" t="e">
        <f>E9/E10</f>
        <v>#DIV/0!</v>
      </c>
      <c r="F70" s="8">
        <f>F9/F10</f>
        <v>10.113924050632912</v>
      </c>
    </row>
    <row r="71" spans="1:6" ht="12.75">
      <c r="A71" s="1" t="s">
        <v>14</v>
      </c>
      <c r="B71" s="1" t="s">
        <v>82</v>
      </c>
      <c r="C71" s="7">
        <f>C11/C12</f>
        <v>8.743421052631579</v>
      </c>
      <c r="D71" s="7">
        <f>D11/D12</f>
        <v>10.819277108433734</v>
      </c>
      <c r="E71" s="7">
        <f>E11/E12</f>
        <v>7</v>
      </c>
      <c r="F71" s="7">
        <f>F11/F12</f>
        <v>9.466101694915254</v>
      </c>
    </row>
    <row r="72" spans="1:6" ht="12.75">
      <c r="A72" s="3" t="s">
        <v>15</v>
      </c>
      <c r="B72" s="3" t="s">
        <v>82</v>
      </c>
      <c r="C72" s="8">
        <f>C13/C14</f>
        <v>19.005405405405405</v>
      </c>
      <c r="D72" s="8">
        <f>D13/D14</f>
        <v>18.94326241134752</v>
      </c>
      <c r="E72" s="8">
        <f>E13/E14</f>
        <v>3</v>
      </c>
      <c r="F72" s="8">
        <f>F13/F14</f>
        <v>18.92966360856269</v>
      </c>
    </row>
    <row r="73" spans="1:6" ht="12.75">
      <c r="A73" s="1" t="s">
        <v>16</v>
      </c>
      <c r="B73" s="1" t="s">
        <v>82</v>
      </c>
      <c r="C73" s="7">
        <f>C15/C16</f>
        <v>19.349693251533743</v>
      </c>
      <c r="D73" s="7">
        <f>D15/D16</f>
        <v>18.446280991735538</v>
      </c>
      <c r="E73" s="7">
        <f>E15/E16</f>
        <v>8</v>
      </c>
      <c r="F73" s="7">
        <f>F15/F16</f>
        <v>18.926315789473684</v>
      </c>
    </row>
    <row r="74" spans="1:6" ht="12.75">
      <c r="A74" s="3" t="s">
        <v>17</v>
      </c>
      <c r="B74" s="3" t="s">
        <v>82</v>
      </c>
      <c r="C74" s="8">
        <f>C17/C18</f>
        <v>21.200913242009133</v>
      </c>
      <c r="D74" s="8">
        <f>D17/D18</f>
        <v>24.262626262626263</v>
      </c>
      <c r="E74" s="8">
        <f>E17/E18</f>
        <v>21.333333333333332</v>
      </c>
      <c r="F74" s="8">
        <f>F17/F18</f>
        <v>22.645238095238096</v>
      </c>
    </row>
    <row r="75" spans="1:6" ht="12.75">
      <c r="A75" s="1" t="s">
        <v>18</v>
      </c>
      <c r="B75" s="1" t="s">
        <v>82</v>
      </c>
      <c r="C75" s="7">
        <f>C19/C20</f>
        <v>19.388059701492537</v>
      </c>
      <c r="D75" s="7">
        <f>D19/D20</f>
        <v>25.50467289719626</v>
      </c>
      <c r="E75" s="7">
        <f>E19/E20</f>
        <v>6</v>
      </c>
      <c r="F75" s="7">
        <f>F19/F20</f>
        <v>21.97119341563786</v>
      </c>
    </row>
    <row r="76" spans="1:6" ht="12.75">
      <c r="A76" s="3" t="s">
        <v>19</v>
      </c>
      <c r="B76" s="3" t="s">
        <v>82</v>
      </c>
      <c r="C76" s="8">
        <f>C21/C22</f>
        <v>21</v>
      </c>
      <c r="D76" s="8">
        <f>D21/D22</f>
        <v>20.575342465753426</v>
      </c>
      <c r="E76" s="8">
        <f>E21/E22</f>
        <v>23.8</v>
      </c>
      <c r="F76" s="8">
        <f>F21/F22</f>
        <v>20.900584795321638</v>
      </c>
    </row>
    <row r="77" spans="1:6" ht="12.75">
      <c r="A77" s="9" t="s">
        <v>20</v>
      </c>
      <c r="B77" s="9" t="s">
        <v>82</v>
      </c>
      <c r="C77" s="8">
        <f>C23/C24</f>
        <v>23.940298507462686</v>
      </c>
      <c r="D77" s="8">
        <f>D23/D24</f>
        <v>21.958333333333332</v>
      </c>
      <c r="E77" s="8">
        <f>E23/E24</f>
        <v>2</v>
      </c>
      <c r="F77" s="8">
        <f>F23/F24</f>
        <v>22.764285714285716</v>
      </c>
    </row>
    <row r="78" spans="1:6" ht="12.75">
      <c r="A78" s="9" t="s">
        <v>7</v>
      </c>
      <c r="B78" s="9" t="s">
        <v>82</v>
      </c>
      <c r="C78" s="8">
        <f>C25/C26</f>
        <v>19.823529411764707</v>
      </c>
      <c r="D78" s="8">
        <f>D25/D26</f>
        <v>7.142857142857143</v>
      </c>
      <c r="E78" s="8">
        <f>E25/E26</f>
        <v>18.367346938775512</v>
      </c>
      <c r="F78" s="8">
        <f>F25/F26</f>
        <v>17.63013698630137</v>
      </c>
    </row>
    <row r="79" spans="1:6" ht="12.75">
      <c r="A79" s="9" t="s">
        <v>21</v>
      </c>
      <c r="B79" s="9" t="s">
        <v>82</v>
      </c>
      <c r="C79" s="8">
        <f>C27/C28</f>
        <v>20.11111111111111</v>
      </c>
      <c r="D79" s="8">
        <f>D27/D28</f>
        <v>35.7</v>
      </c>
      <c r="E79" s="8" t="e">
        <f>E27/E28</f>
        <v>#DIV/0!</v>
      </c>
      <c r="F79" s="8">
        <f>F27/F28</f>
        <v>28.31578947368421</v>
      </c>
    </row>
    <row r="80" spans="1:6" ht="12.75">
      <c r="A80" s="10" t="s">
        <v>8</v>
      </c>
      <c r="B80" s="10" t="s">
        <v>82</v>
      </c>
      <c r="C80" s="8">
        <f>C29/C30</f>
        <v>18.23434704830054</v>
      </c>
      <c r="D80" s="8">
        <f>D29/D30</f>
        <v>20.831447963800905</v>
      </c>
      <c r="E80" s="8">
        <f>E29/E30</f>
        <v>17.921875</v>
      </c>
      <c r="F80" s="8">
        <f>F29/F30</f>
        <v>19.33591481122943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7.00390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29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64</v>
      </c>
      <c r="D5" s="2">
        <v>1</v>
      </c>
      <c r="E5" s="2">
        <v>13</v>
      </c>
      <c r="F5" s="2">
        <v>78</v>
      </c>
    </row>
    <row r="6" spans="1:6" ht="12.75">
      <c r="A6" s="4"/>
      <c r="B6" s="4" t="s">
        <v>11</v>
      </c>
      <c r="C6" s="4">
        <v>5</v>
      </c>
      <c r="D6" s="4">
        <v>1</v>
      </c>
      <c r="E6" s="4">
        <v>2</v>
      </c>
      <c r="F6" s="4">
        <v>8</v>
      </c>
    </row>
    <row r="7" spans="1:6" ht="12.75">
      <c r="A7" s="2" t="s">
        <v>12</v>
      </c>
      <c r="B7" s="2" t="s">
        <v>10</v>
      </c>
      <c r="C7" s="2">
        <v>773</v>
      </c>
      <c r="D7" s="2">
        <v>530</v>
      </c>
      <c r="E7" s="2">
        <v>52</v>
      </c>
      <c r="F7" s="2">
        <v>1355</v>
      </c>
    </row>
    <row r="8" spans="1:6" ht="12.75">
      <c r="A8" s="4"/>
      <c r="B8" s="4" t="s">
        <v>11</v>
      </c>
      <c r="C8" s="4">
        <v>48</v>
      </c>
      <c r="D8" s="4">
        <v>61</v>
      </c>
      <c r="E8" s="4">
        <v>4</v>
      </c>
      <c r="F8" s="4">
        <v>113</v>
      </c>
    </row>
    <row r="9" spans="1:6" ht="12.75">
      <c r="A9" s="2" t="s">
        <v>13</v>
      </c>
      <c r="B9" s="2" t="s">
        <v>10</v>
      </c>
      <c r="C9" s="2">
        <v>682</v>
      </c>
      <c r="D9" s="2">
        <v>314</v>
      </c>
      <c r="E9" s="2">
        <v>42</v>
      </c>
      <c r="F9" s="2">
        <v>1038</v>
      </c>
    </row>
    <row r="10" spans="1:6" ht="12.75">
      <c r="A10" s="4"/>
      <c r="B10" s="4" t="s">
        <v>11</v>
      </c>
      <c r="C10" s="4">
        <v>79</v>
      </c>
      <c r="D10" s="4">
        <v>65</v>
      </c>
      <c r="E10" s="4">
        <v>10</v>
      </c>
      <c r="F10" s="4">
        <v>154</v>
      </c>
    </row>
    <row r="11" spans="1:6" ht="12.75">
      <c r="A11" s="2" t="s">
        <v>14</v>
      </c>
      <c r="B11" s="2" t="s">
        <v>10</v>
      </c>
      <c r="C11" s="2">
        <v>546</v>
      </c>
      <c r="D11" s="2">
        <v>448</v>
      </c>
      <c r="E11" s="2">
        <v>11</v>
      </c>
      <c r="F11" s="2">
        <v>1005</v>
      </c>
    </row>
    <row r="12" spans="1:6" ht="12.75">
      <c r="A12" s="4"/>
      <c r="B12" s="4" t="s">
        <v>11</v>
      </c>
      <c r="C12" s="4">
        <v>85</v>
      </c>
      <c r="D12" s="4">
        <v>71</v>
      </c>
      <c r="E12" s="4">
        <v>2</v>
      </c>
      <c r="F12" s="4">
        <v>158</v>
      </c>
    </row>
    <row r="13" spans="1:6" ht="12.75">
      <c r="A13" s="2" t="s">
        <v>15</v>
      </c>
      <c r="B13" s="2" t="s">
        <v>10</v>
      </c>
      <c r="C13" s="2">
        <v>582</v>
      </c>
      <c r="D13" s="2">
        <v>496</v>
      </c>
      <c r="E13" s="2"/>
      <c r="F13" s="2">
        <v>1078</v>
      </c>
    </row>
    <row r="14" spans="1:6" ht="12.75">
      <c r="A14" s="4"/>
      <c r="B14" s="4" t="s">
        <v>11</v>
      </c>
      <c r="C14" s="4">
        <v>57</v>
      </c>
      <c r="D14" s="4">
        <v>46</v>
      </c>
      <c r="E14" s="4"/>
      <c r="F14" s="4">
        <v>103</v>
      </c>
    </row>
    <row r="15" spans="1:6" ht="12.75">
      <c r="A15" s="2" t="s">
        <v>16</v>
      </c>
      <c r="B15" s="2" t="s">
        <v>10</v>
      </c>
      <c r="C15" s="2">
        <v>776</v>
      </c>
      <c r="D15" s="2">
        <v>900</v>
      </c>
      <c r="E15" s="2">
        <v>3</v>
      </c>
      <c r="F15" s="2">
        <v>1679</v>
      </c>
    </row>
    <row r="16" spans="1:6" ht="12.75">
      <c r="A16" s="4"/>
      <c r="B16" s="4" t="s">
        <v>11</v>
      </c>
      <c r="C16" s="4">
        <v>66</v>
      </c>
      <c r="D16" s="4">
        <v>45</v>
      </c>
      <c r="E16" s="4">
        <v>2</v>
      </c>
      <c r="F16" s="4">
        <v>113</v>
      </c>
    </row>
    <row r="17" spans="1:6" ht="12.75">
      <c r="A17" s="2" t="s">
        <v>17</v>
      </c>
      <c r="B17" s="2" t="s">
        <v>10</v>
      </c>
      <c r="C17" s="2">
        <v>2580</v>
      </c>
      <c r="D17" s="2">
        <v>1723</v>
      </c>
      <c r="E17" s="2">
        <v>104</v>
      </c>
      <c r="F17" s="2">
        <v>4407</v>
      </c>
    </row>
    <row r="18" spans="1:6" ht="12.75">
      <c r="A18" s="4"/>
      <c r="B18" s="4" t="s">
        <v>11</v>
      </c>
      <c r="C18" s="4">
        <v>143</v>
      </c>
      <c r="D18" s="4">
        <v>86</v>
      </c>
      <c r="E18" s="4">
        <v>8</v>
      </c>
      <c r="F18" s="4">
        <v>237</v>
      </c>
    </row>
    <row r="19" spans="1:6" ht="12.75">
      <c r="A19" s="2" t="s">
        <v>18</v>
      </c>
      <c r="B19" s="2" t="s">
        <v>10</v>
      </c>
      <c r="C19" s="2">
        <v>1698</v>
      </c>
      <c r="D19" s="2">
        <v>2213</v>
      </c>
      <c r="E19" s="2">
        <v>38</v>
      </c>
      <c r="F19" s="2">
        <v>3949</v>
      </c>
    </row>
    <row r="20" spans="1:6" ht="12.75">
      <c r="A20" s="4"/>
      <c r="B20" s="4" t="s">
        <v>11</v>
      </c>
      <c r="C20" s="4">
        <v>135</v>
      </c>
      <c r="D20" s="4">
        <v>82</v>
      </c>
      <c r="E20" s="4">
        <v>2</v>
      </c>
      <c r="F20" s="4">
        <v>219</v>
      </c>
    </row>
    <row r="21" spans="1:6" ht="12.75">
      <c r="A21" s="2" t="s">
        <v>19</v>
      </c>
      <c r="B21" s="2" t="s">
        <v>10</v>
      </c>
      <c r="C21" s="2">
        <v>988</v>
      </c>
      <c r="D21" s="2">
        <v>450</v>
      </c>
      <c r="E21" s="2">
        <v>83</v>
      </c>
      <c r="F21" s="2">
        <v>1521</v>
      </c>
    </row>
    <row r="22" spans="1:6" ht="12.75">
      <c r="A22" s="4"/>
      <c r="B22" s="4" t="s">
        <v>11</v>
      </c>
      <c r="C22" s="4">
        <v>79</v>
      </c>
      <c r="D22" s="4">
        <v>32</v>
      </c>
      <c r="E22" s="4">
        <v>1</v>
      </c>
      <c r="F22" s="4">
        <v>112</v>
      </c>
    </row>
    <row r="23" spans="1:6" ht="12.75">
      <c r="A23" s="2" t="s">
        <v>20</v>
      </c>
      <c r="B23" s="2" t="s">
        <v>10</v>
      </c>
      <c r="C23" s="2">
        <v>642</v>
      </c>
      <c r="D23" s="2">
        <v>619</v>
      </c>
      <c r="E23" s="2"/>
      <c r="F23" s="2">
        <v>1261</v>
      </c>
    </row>
    <row r="24" spans="1:6" ht="12.75">
      <c r="A24" s="4"/>
      <c r="B24" s="4" t="s">
        <v>11</v>
      </c>
      <c r="C24" s="4">
        <v>35</v>
      </c>
      <c r="D24" s="4">
        <v>24</v>
      </c>
      <c r="E24" s="4"/>
      <c r="F24" s="4">
        <v>59</v>
      </c>
    </row>
    <row r="25" spans="1:6" ht="12.75">
      <c r="A25" s="2" t="s">
        <v>7</v>
      </c>
      <c r="B25" s="2" t="s">
        <v>10</v>
      </c>
      <c r="C25" s="2">
        <v>574</v>
      </c>
      <c r="D25" s="2">
        <v>400</v>
      </c>
      <c r="E25" s="2">
        <v>121</v>
      </c>
      <c r="F25" s="2">
        <v>1095</v>
      </c>
    </row>
    <row r="26" spans="1:6" ht="12.75">
      <c r="A26" s="4"/>
      <c r="B26" s="4" t="s">
        <v>11</v>
      </c>
      <c r="C26" s="4">
        <v>46</v>
      </c>
      <c r="D26" s="4">
        <v>22</v>
      </c>
      <c r="E26" s="4">
        <v>6</v>
      </c>
      <c r="F26" s="4">
        <v>74</v>
      </c>
    </row>
    <row r="27" spans="1:6" ht="12.75">
      <c r="A27" s="2" t="s">
        <v>21</v>
      </c>
      <c r="B27" s="2" t="s">
        <v>10</v>
      </c>
      <c r="C27" s="2">
        <v>429</v>
      </c>
      <c r="D27" s="2">
        <v>182</v>
      </c>
      <c r="E27" s="2"/>
      <c r="F27" s="2">
        <v>611</v>
      </c>
    </row>
    <row r="28" spans="1:6" ht="12.75">
      <c r="A28" s="4"/>
      <c r="B28" s="4" t="s">
        <v>11</v>
      </c>
      <c r="C28" s="4">
        <v>17</v>
      </c>
      <c r="D28" s="4">
        <v>11</v>
      </c>
      <c r="E28" s="4"/>
      <c r="F28" s="4">
        <v>28</v>
      </c>
    </row>
    <row r="29" spans="1:6" ht="12.75">
      <c r="A29" s="2" t="s">
        <v>22</v>
      </c>
      <c r="B29" s="2"/>
      <c r="C29" s="2">
        <v>10334</v>
      </c>
      <c r="D29" s="2">
        <v>8276</v>
      </c>
      <c r="E29" s="2">
        <v>467</v>
      </c>
      <c r="F29" s="2">
        <v>19077</v>
      </c>
    </row>
    <row r="30" spans="1:6" ht="12.75">
      <c r="A30" s="4" t="s">
        <v>23</v>
      </c>
      <c r="B30" s="4"/>
      <c r="C30" s="4">
        <v>795</v>
      </c>
      <c r="D30" s="4">
        <v>546</v>
      </c>
      <c r="E30" s="4">
        <v>37</v>
      </c>
      <c r="F30" s="4">
        <v>1378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0.0061931488291078</v>
      </c>
      <c r="D35" s="6">
        <f>D5/D$29</f>
        <v>0.0001208313194780087</v>
      </c>
      <c r="E35" s="6">
        <f>E5/E$29</f>
        <v>0.027837259100642397</v>
      </c>
      <c r="F35" s="6">
        <f>F5/F$29</f>
        <v>0.004088693190753263</v>
      </c>
    </row>
    <row r="36" spans="1:6" ht="12.75">
      <c r="A36" s="3"/>
      <c r="B36" s="3" t="s">
        <v>77</v>
      </c>
      <c r="C36" s="5">
        <f>C6/C$30</f>
        <v>0.006289308176100629</v>
      </c>
      <c r="D36" s="5">
        <f>D6/D$30</f>
        <v>0.0018315018315018315</v>
      </c>
      <c r="E36" s="5">
        <f>E6/E$30</f>
        <v>0.05405405405405406</v>
      </c>
      <c r="F36" s="5">
        <f>F6/F$30</f>
        <v>0.005805515239477504</v>
      </c>
    </row>
    <row r="37" spans="1:6" ht="12.75">
      <c r="A37" s="1" t="s">
        <v>12</v>
      </c>
      <c r="B37" s="1" t="s">
        <v>76</v>
      </c>
      <c r="C37" s="6">
        <f>C7/C$29</f>
        <v>0.07480162570156763</v>
      </c>
      <c r="D37" s="6">
        <f>D7/D$29</f>
        <v>0.0640405993233446</v>
      </c>
      <c r="E37" s="6">
        <f>E7/E$29</f>
        <v>0.11134903640256959</v>
      </c>
      <c r="F37" s="6">
        <f>F7/F$29</f>
        <v>0.07102793940347014</v>
      </c>
    </row>
    <row r="38" spans="1:6" ht="12.75">
      <c r="A38" s="3"/>
      <c r="B38" s="3" t="s">
        <v>77</v>
      </c>
      <c r="C38" s="5">
        <f>C8/C$30</f>
        <v>0.06037735849056604</v>
      </c>
      <c r="D38" s="5">
        <f>D8/D$30</f>
        <v>0.11172161172161173</v>
      </c>
      <c r="E38" s="5">
        <f>E8/E$30</f>
        <v>0.10810810810810811</v>
      </c>
      <c r="F38" s="5">
        <f>F8/F$30</f>
        <v>0.08200290275761973</v>
      </c>
    </row>
    <row r="39" spans="1:6" ht="12.75">
      <c r="A39" s="1" t="s">
        <v>13</v>
      </c>
      <c r="B39" s="1" t="s">
        <v>76</v>
      </c>
      <c r="C39" s="6">
        <f>C9/C$29</f>
        <v>0.06599574221018</v>
      </c>
      <c r="D39" s="6">
        <f>D9/D$29</f>
        <v>0.03794103431609473</v>
      </c>
      <c r="E39" s="6">
        <f>E9/E$29</f>
        <v>0.08993576017130621</v>
      </c>
      <c r="F39" s="6">
        <f>F9/F$29</f>
        <v>0.054411070923101115</v>
      </c>
    </row>
    <row r="40" spans="1:6" ht="12.75">
      <c r="A40" s="3"/>
      <c r="B40" s="3" t="s">
        <v>77</v>
      </c>
      <c r="C40" s="5">
        <f>C10/C$30</f>
        <v>0.09937106918238994</v>
      </c>
      <c r="D40" s="5">
        <f>D10/D$30</f>
        <v>0.11904761904761904</v>
      </c>
      <c r="E40" s="5">
        <f>E10/E$30</f>
        <v>0.2702702702702703</v>
      </c>
      <c r="F40" s="5">
        <f>F10/F$30</f>
        <v>0.11175616835994194</v>
      </c>
    </row>
    <row r="41" spans="1:6" ht="12.75">
      <c r="A41" s="1" t="s">
        <v>14</v>
      </c>
      <c r="B41" s="1" t="s">
        <v>76</v>
      </c>
      <c r="C41" s="6">
        <f>C11/C$29</f>
        <v>0.05283530094832591</v>
      </c>
      <c r="D41" s="6">
        <f>D11/D$29</f>
        <v>0.0541324311261479</v>
      </c>
      <c r="E41" s="6">
        <f>E11/E$29</f>
        <v>0.023554603854389723</v>
      </c>
      <c r="F41" s="6">
        <f>F11/F$29</f>
        <v>0.05268123918855166</v>
      </c>
    </row>
    <row r="42" spans="1:6" ht="12.75">
      <c r="A42" s="3"/>
      <c r="B42" s="3" t="s">
        <v>77</v>
      </c>
      <c r="C42" s="5">
        <f>C12/C$30</f>
        <v>0.1069182389937107</v>
      </c>
      <c r="D42" s="5">
        <f>D12/D$30</f>
        <v>0.13003663003663005</v>
      </c>
      <c r="E42" s="5">
        <f>E12/E$30</f>
        <v>0.05405405405405406</v>
      </c>
      <c r="F42" s="5">
        <f>F12/F$30</f>
        <v>0.11465892597968069</v>
      </c>
    </row>
    <row r="43" spans="1:6" ht="12.75">
      <c r="A43" s="1" t="s">
        <v>15</v>
      </c>
      <c r="B43" s="1" t="s">
        <v>76</v>
      </c>
      <c r="C43" s="6">
        <f>C13/C$29</f>
        <v>0.056318947164699054</v>
      </c>
      <c r="D43" s="6">
        <f>D13/D$29</f>
        <v>0.059932334461092314</v>
      </c>
      <c r="E43" s="6">
        <f>E13/E$29</f>
        <v>0</v>
      </c>
      <c r="F43" s="6">
        <f>F13/F$29</f>
        <v>0.056507836661948946</v>
      </c>
    </row>
    <row r="44" spans="1:6" ht="12.75">
      <c r="A44" s="3"/>
      <c r="B44" s="3" t="s">
        <v>77</v>
      </c>
      <c r="C44" s="5">
        <f>C14/C$30</f>
        <v>0.07169811320754717</v>
      </c>
      <c r="D44" s="5">
        <f>D14/D$30</f>
        <v>0.08424908424908426</v>
      </c>
      <c r="E44" s="5">
        <f>E14/E$30</f>
        <v>0</v>
      </c>
      <c r="F44" s="5">
        <f>F14/F$30</f>
        <v>0.07474600870827286</v>
      </c>
    </row>
    <row r="45" spans="1:6" ht="12.75">
      <c r="A45" s="1" t="s">
        <v>16</v>
      </c>
      <c r="B45" s="1" t="s">
        <v>76</v>
      </c>
      <c r="C45" s="6">
        <f>C15/C$29</f>
        <v>0.07509192955293206</v>
      </c>
      <c r="D45" s="6">
        <f>D15/D$29</f>
        <v>0.10874818753020783</v>
      </c>
      <c r="E45" s="6">
        <f>E15/E$29</f>
        <v>0.006423982869379015</v>
      </c>
      <c r="F45" s="6">
        <f>F15/F$29</f>
        <v>0.08801174188813755</v>
      </c>
    </row>
    <row r="46" spans="1:6" ht="12.75">
      <c r="A46" s="3"/>
      <c r="B46" s="3" t="s">
        <v>77</v>
      </c>
      <c r="C46" s="5">
        <f>C16/C$30</f>
        <v>0.0830188679245283</v>
      </c>
      <c r="D46" s="5">
        <f>D16/D$30</f>
        <v>0.08241758241758242</v>
      </c>
      <c r="E46" s="5">
        <f>E16/E$30</f>
        <v>0.05405405405405406</v>
      </c>
      <c r="F46" s="5">
        <f>F16/F$30</f>
        <v>0.08200290275761973</v>
      </c>
    </row>
    <row r="47" spans="1:6" ht="12.75">
      <c r="A47" s="1" t="s">
        <v>17</v>
      </c>
      <c r="B47" s="1" t="s">
        <v>76</v>
      </c>
      <c r="C47" s="6">
        <f>C17/C$29</f>
        <v>0.24966131217340817</v>
      </c>
      <c r="D47" s="6">
        <f>D17/D$29</f>
        <v>0.208192363460609</v>
      </c>
      <c r="E47" s="6">
        <f>E17/E$29</f>
        <v>0.22269807280513917</v>
      </c>
      <c r="F47" s="6">
        <f>F17/F$29</f>
        <v>0.23101116527755935</v>
      </c>
    </row>
    <row r="48" spans="1:6" ht="12.75">
      <c r="A48" s="3"/>
      <c r="B48" s="3" t="s">
        <v>77</v>
      </c>
      <c r="C48" s="5">
        <f>C18/C$30</f>
        <v>0.17987421383647798</v>
      </c>
      <c r="D48" s="5">
        <f>D18/D$30</f>
        <v>0.1575091575091575</v>
      </c>
      <c r="E48" s="5">
        <f>E18/E$30</f>
        <v>0.21621621621621623</v>
      </c>
      <c r="F48" s="5">
        <f>F18/F$30</f>
        <v>0.17198838896952104</v>
      </c>
    </row>
    <row r="49" spans="1:6" ht="12.75">
      <c r="A49" s="1" t="s">
        <v>18</v>
      </c>
      <c r="B49" s="1" t="s">
        <v>76</v>
      </c>
      <c r="C49" s="6">
        <f>C19/C$29</f>
        <v>0.1643119798722663</v>
      </c>
      <c r="D49" s="6">
        <f>D19/D$29</f>
        <v>0.26739971000483326</v>
      </c>
      <c r="E49" s="6">
        <f>E19/E$29</f>
        <v>0.08137044967880086</v>
      </c>
      <c r="F49" s="6">
        <f>F19/F$29</f>
        <v>0.20700319756775173</v>
      </c>
    </row>
    <row r="50" spans="1:6" ht="12.75">
      <c r="A50" s="3"/>
      <c r="B50" s="3" t="s">
        <v>77</v>
      </c>
      <c r="C50" s="5">
        <f>C20/C$30</f>
        <v>0.16981132075471697</v>
      </c>
      <c r="D50" s="5">
        <f>D20/D$30</f>
        <v>0.15018315018315018</v>
      </c>
      <c r="E50" s="5">
        <f>E20/E$30</f>
        <v>0.05405405405405406</v>
      </c>
      <c r="F50" s="5">
        <f>F20/F$30</f>
        <v>0.15892597968069666</v>
      </c>
    </row>
    <row r="51" spans="1:6" ht="12.75">
      <c r="A51" s="1" t="s">
        <v>19</v>
      </c>
      <c r="B51" s="1" t="s">
        <v>76</v>
      </c>
      <c r="C51" s="6">
        <f>C21/C$29</f>
        <v>0.09560673504935166</v>
      </c>
      <c r="D51" s="6">
        <f>D21/D$29</f>
        <v>0.054374093765103916</v>
      </c>
      <c r="E51" s="6">
        <f>E21/E$29</f>
        <v>0.1777301927194861</v>
      </c>
      <c r="F51" s="6">
        <f>F21/F$29</f>
        <v>0.07972951721968863</v>
      </c>
    </row>
    <row r="52" spans="1:6" ht="12.75">
      <c r="A52" s="3"/>
      <c r="B52" s="3" t="s">
        <v>77</v>
      </c>
      <c r="C52" s="5">
        <f>C22/C$30</f>
        <v>0.09937106918238994</v>
      </c>
      <c r="D52" s="5">
        <f>D22/D$30</f>
        <v>0.05860805860805861</v>
      </c>
      <c r="E52" s="5">
        <f>E22/E$30</f>
        <v>0.02702702702702703</v>
      </c>
      <c r="F52" s="5">
        <f>F22/F$30</f>
        <v>0.08127721335268505</v>
      </c>
    </row>
    <row r="53" spans="1:6" ht="12.75">
      <c r="A53" s="1" t="s">
        <v>20</v>
      </c>
      <c r="B53" s="1" t="s">
        <v>76</v>
      </c>
      <c r="C53" s="6">
        <f>C23/C$29</f>
        <v>0.062125024191987614</v>
      </c>
      <c r="D53" s="6">
        <f>D23/D$29</f>
        <v>0.07479458675688738</v>
      </c>
      <c r="E53" s="6">
        <f>E23/E$29</f>
        <v>0</v>
      </c>
      <c r="F53" s="6">
        <f>F23/F$29</f>
        <v>0.06610053991717775</v>
      </c>
    </row>
    <row r="54" spans="1:6" ht="12.75">
      <c r="A54" s="3"/>
      <c r="B54" s="3" t="s">
        <v>77</v>
      </c>
      <c r="C54" s="5">
        <f>C24/C$30</f>
        <v>0.0440251572327044</v>
      </c>
      <c r="D54" s="5">
        <f>D24/D$30</f>
        <v>0.04395604395604396</v>
      </c>
      <c r="E54" s="5">
        <f>E24/E$30</f>
        <v>0</v>
      </c>
      <c r="F54" s="5">
        <f>F24/F$30</f>
        <v>0.04281567489114659</v>
      </c>
    </row>
    <row r="55" spans="1:6" ht="12.75">
      <c r="A55" s="1" t="s">
        <v>7</v>
      </c>
      <c r="B55" s="1" t="s">
        <v>76</v>
      </c>
      <c r="C55" s="6">
        <f>C25/C$29</f>
        <v>0.05554480356106058</v>
      </c>
      <c r="D55" s="6">
        <f>D25/D$29</f>
        <v>0.04833252779120348</v>
      </c>
      <c r="E55" s="6">
        <f>E25/E$29</f>
        <v>0.25910064239828695</v>
      </c>
      <c r="F55" s="6">
        <f>F25/F$29</f>
        <v>0.057398962100959273</v>
      </c>
    </row>
    <row r="56" spans="1:6" ht="12.75">
      <c r="A56" s="3"/>
      <c r="B56" s="3" t="s">
        <v>77</v>
      </c>
      <c r="C56" s="5">
        <f>C26/C$30</f>
        <v>0.05786163522012579</v>
      </c>
      <c r="D56" s="5">
        <f>D26/D$30</f>
        <v>0.040293040293040296</v>
      </c>
      <c r="E56" s="5">
        <f>E26/E$30</f>
        <v>0.16216216216216217</v>
      </c>
      <c r="F56" s="5">
        <f>F26/F$30</f>
        <v>0.05370101596516691</v>
      </c>
    </row>
    <row r="57" spans="1:6" ht="12.75">
      <c r="A57" s="1" t="s">
        <v>21</v>
      </c>
      <c r="B57" s="1" t="s">
        <v>76</v>
      </c>
      <c r="C57" s="6">
        <f>C27/C$29</f>
        <v>0.04151345074511322</v>
      </c>
      <c r="D57" s="6">
        <f>D27/D$29</f>
        <v>0.02199130014499758</v>
      </c>
      <c r="E57" s="6">
        <f>E27/E$29</f>
        <v>0</v>
      </c>
      <c r="F57" s="6">
        <f>F27/F$29</f>
        <v>0.03202809666090056</v>
      </c>
    </row>
    <row r="58" spans="1:6" ht="12.75">
      <c r="A58" s="3"/>
      <c r="B58" s="3" t="s">
        <v>77</v>
      </c>
      <c r="C58" s="5">
        <f>C28/C$30</f>
        <v>0.021383647798742137</v>
      </c>
      <c r="D58" s="5">
        <f>D28/D$30</f>
        <v>0.020146520146520148</v>
      </c>
      <c r="E58" s="5">
        <f>E28/E$30</f>
        <v>0</v>
      </c>
      <c r="F58" s="5">
        <f>F28/F$30</f>
        <v>0.020319303338171262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12.8</v>
      </c>
      <c r="D68" s="8">
        <f>D5/D6</f>
        <v>1</v>
      </c>
      <c r="E68" s="8">
        <f>E5/E6</f>
        <v>6.5</v>
      </c>
      <c r="F68" s="8">
        <f>F5/F6</f>
        <v>9.75</v>
      </c>
    </row>
    <row r="69" spans="1:6" ht="12.75">
      <c r="A69" s="1" t="s">
        <v>12</v>
      </c>
      <c r="B69" s="1" t="s">
        <v>82</v>
      </c>
      <c r="C69" s="7">
        <f>C7/C8</f>
        <v>16.104166666666668</v>
      </c>
      <c r="D69" s="7">
        <f>D7/D8</f>
        <v>8.688524590163935</v>
      </c>
      <c r="E69" s="7">
        <f>E7/E8</f>
        <v>13</v>
      </c>
      <c r="F69" s="7">
        <f>F7/F8</f>
        <v>11.991150442477876</v>
      </c>
    </row>
    <row r="70" spans="1:6" ht="12.75">
      <c r="A70" s="3" t="s">
        <v>13</v>
      </c>
      <c r="B70" s="3" t="s">
        <v>82</v>
      </c>
      <c r="C70" s="8">
        <f>C9/C10</f>
        <v>8.632911392405063</v>
      </c>
      <c r="D70" s="8">
        <f>D9/D10</f>
        <v>4.8307692307692305</v>
      </c>
      <c r="E70" s="8">
        <f>E9/E10</f>
        <v>4.2</v>
      </c>
      <c r="F70" s="8">
        <f>F9/F10</f>
        <v>6.740259740259741</v>
      </c>
    </row>
    <row r="71" spans="1:6" ht="12.75">
      <c r="A71" s="1" t="s">
        <v>14</v>
      </c>
      <c r="B71" s="1" t="s">
        <v>82</v>
      </c>
      <c r="C71" s="7">
        <f>C11/C12</f>
        <v>6.423529411764706</v>
      </c>
      <c r="D71" s="7">
        <f>D11/D12</f>
        <v>6.309859154929577</v>
      </c>
      <c r="E71" s="7">
        <f>E11/E12</f>
        <v>5.5</v>
      </c>
      <c r="F71" s="7">
        <f>F11/F12</f>
        <v>6.360759493670886</v>
      </c>
    </row>
    <row r="72" spans="1:6" ht="12.75">
      <c r="A72" s="3" t="s">
        <v>15</v>
      </c>
      <c r="B72" s="3" t="s">
        <v>82</v>
      </c>
      <c r="C72" s="8">
        <f>C13/C14</f>
        <v>10.210526315789474</v>
      </c>
      <c r="D72" s="8">
        <f>D13/D14</f>
        <v>10.782608695652174</v>
      </c>
      <c r="E72" s="8" t="e">
        <f>E13/E14</f>
        <v>#DIV/0!</v>
      </c>
      <c r="F72" s="8">
        <f>F13/F14</f>
        <v>10.466019417475728</v>
      </c>
    </row>
    <row r="73" spans="1:6" ht="12.75">
      <c r="A73" s="1" t="s">
        <v>16</v>
      </c>
      <c r="B73" s="1" t="s">
        <v>82</v>
      </c>
      <c r="C73" s="7">
        <f>C15/C16</f>
        <v>11.757575757575758</v>
      </c>
      <c r="D73" s="7">
        <f>D15/D16</f>
        <v>20</v>
      </c>
      <c r="E73" s="7">
        <f>E15/E16</f>
        <v>1.5</v>
      </c>
      <c r="F73" s="7">
        <f>F15/F16</f>
        <v>14.858407079646017</v>
      </c>
    </row>
    <row r="74" spans="1:6" ht="12.75">
      <c r="A74" s="3" t="s">
        <v>17</v>
      </c>
      <c r="B74" s="3" t="s">
        <v>82</v>
      </c>
      <c r="C74" s="8">
        <f>C17/C18</f>
        <v>18.041958041958043</v>
      </c>
      <c r="D74" s="8">
        <f>D17/D18</f>
        <v>20.03488372093023</v>
      </c>
      <c r="E74" s="8">
        <f>E17/E18</f>
        <v>13</v>
      </c>
      <c r="F74" s="8">
        <f>F17/F18</f>
        <v>18.59493670886076</v>
      </c>
    </row>
    <row r="75" spans="1:6" ht="12.75">
      <c r="A75" s="1" t="s">
        <v>18</v>
      </c>
      <c r="B75" s="1" t="s">
        <v>82</v>
      </c>
      <c r="C75" s="7">
        <f>C19/C20</f>
        <v>12.577777777777778</v>
      </c>
      <c r="D75" s="7">
        <f>D19/D20</f>
        <v>26.98780487804878</v>
      </c>
      <c r="E75" s="7">
        <f>E19/E20</f>
        <v>19</v>
      </c>
      <c r="F75" s="7">
        <f>F19/F20</f>
        <v>18.031963470319635</v>
      </c>
    </row>
    <row r="76" spans="1:6" ht="12.75">
      <c r="A76" s="3" t="s">
        <v>19</v>
      </c>
      <c r="B76" s="3" t="s">
        <v>82</v>
      </c>
      <c r="C76" s="8">
        <f>C21/C22</f>
        <v>12.50632911392405</v>
      </c>
      <c r="D76" s="8">
        <f>D21/D22</f>
        <v>14.0625</v>
      </c>
      <c r="E76" s="8">
        <f>E21/E22</f>
        <v>83</v>
      </c>
      <c r="F76" s="8">
        <f>F21/F22</f>
        <v>13.580357142857142</v>
      </c>
    </row>
    <row r="77" spans="1:6" ht="12.75">
      <c r="A77" s="9" t="s">
        <v>20</v>
      </c>
      <c r="B77" s="9" t="s">
        <v>82</v>
      </c>
      <c r="C77" s="8">
        <f>C23/C24</f>
        <v>18.34285714285714</v>
      </c>
      <c r="D77" s="8">
        <f>D23/D24</f>
        <v>25.791666666666668</v>
      </c>
      <c r="E77" s="8" t="e">
        <f>E23/E24</f>
        <v>#DIV/0!</v>
      </c>
      <c r="F77" s="8">
        <f>F23/F24</f>
        <v>21.372881355932204</v>
      </c>
    </row>
    <row r="78" spans="1:6" ht="12.75">
      <c r="A78" s="9" t="s">
        <v>7</v>
      </c>
      <c r="B78" s="9" t="s">
        <v>82</v>
      </c>
      <c r="C78" s="8">
        <f>C25/C26</f>
        <v>12.478260869565217</v>
      </c>
      <c r="D78" s="8">
        <f>D25/D26</f>
        <v>18.181818181818183</v>
      </c>
      <c r="E78" s="8">
        <f>E25/E26</f>
        <v>20.166666666666668</v>
      </c>
      <c r="F78" s="8">
        <f>F25/F26</f>
        <v>14.797297297297296</v>
      </c>
    </row>
    <row r="79" spans="1:6" ht="12.75">
      <c r="A79" s="9" t="s">
        <v>21</v>
      </c>
      <c r="B79" s="9" t="s">
        <v>82</v>
      </c>
      <c r="C79" s="8">
        <f>C27/C28</f>
        <v>25.235294117647058</v>
      </c>
      <c r="D79" s="8">
        <f>D27/D28</f>
        <v>16.545454545454547</v>
      </c>
      <c r="E79" s="8" t="e">
        <f>E27/E28</f>
        <v>#DIV/0!</v>
      </c>
      <c r="F79" s="8">
        <f>F27/F28</f>
        <v>21.821428571428573</v>
      </c>
    </row>
    <row r="80" spans="1:6" ht="12.75">
      <c r="A80" s="10" t="s">
        <v>8</v>
      </c>
      <c r="B80" s="10" t="s">
        <v>82</v>
      </c>
      <c r="C80" s="8">
        <f>C29/C30</f>
        <v>12.99874213836478</v>
      </c>
      <c r="D80" s="8">
        <f>D29/D30</f>
        <v>15.157509157509157</v>
      </c>
      <c r="E80" s="8">
        <f>E29/E30</f>
        <v>12.621621621621621</v>
      </c>
      <c r="F80" s="8">
        <f>F29/F30</f>
        <v>13.843976777939043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28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4</v>
      </c>
      <c r="D5" s="2">
        <v>32</v>
      </c>
      <c r="E5" s="2"/>
      <c r="F5" s="2">
        <v>36</v>
      </c>
    </row>
    <row r="6" spans="1:6" ht="12.75">
      <c r="A6" s="4"/>
      <c r="B6" s="4" t="s">
        <v>11</v>
      </c>
      <c r="C6" s="4">
        <v>1</v>
      </c>
      <c r="D6" s="4">
        <v>4</v>
      </c>
      <c r="E6" s="4"/>
      <c r="F6" s="4">
        <v>5</v>
      </c>
    </row>
    <row r="7" spans="1:6" ht="12.75">
      <c r="A7" s="2" t="s">
        <v>12</v>
      </c>
      <c r="B7" s="2" t="s">
        <v>10</v>
      </c>
      <c r="C7" s="2">
        <v>170</v>
      </c>
      <c r="D7" s="2">
        <v>118</v>
      </c>
      <c r="E7" s="2"/>
      <c r="F7" s="2">
        <v>288</v>
      </c>
    </row>
    <row r="8" spans="1:6" ht="12.75">
      <c r="A8" s="4"/>
      <c r="B8" s="4" t="s">
        <v>11</v>
      </c>
      <c r="C8" s="4">
        <v>21</v>
      </c>
      <c r="D8" s="4">
        <v>14</v>
      </c>
      <c r="E8" s="4"/>
      <c r="F8" s="4">
        <v>35</v>
      </c>
    </row>
    <row r="9" spans="1:6" ht="12.75">
      <c r="A9" s="2" t="s">
        <v>13</v>
      </c>
      <c r="B9" s="2" t="s">
        <v>10</v>
      </c>
      <c r="C9" s="2">
        <v>350</v>
      </c>
      <c r="D9" s="2">
        <v>376</v>
      </c>
      <c r="E9" s="2"/>
      <c r="F9" s="2">
        <v>726</v>
      </c>
    </row>
    <row r="10" spans="1:6" ht="12.75">
      <c r="A10" s="4"/>
      <c r="B10" s="4" t="s">
        <v>11</v>
      </c>
      <c r="C10" s="4">
        <v>32</v>
      </c>
      <c r="D10" s="4">
        <v>41</v>
      </c>
      <c r="E10" s="4"/>
      <c r="F10" s="4">
        <v>73</v>
      </c>
    </row>
    <row r="11" spans="1:6" ht="12.75">
      <c r="A11" s="2" t="s">
        <v>14</v>
      </c>
      <c r="B11" s="2" t="s">
        <v>10</v>
      </c>
      <c r="C11" s="2">
        <v>609</v>
      </c>
      <c r="D11" s="2">
        <v>337</v>
      </c>
      <c r="E11" s="2">
        <v>3</v>
      </c>
      <c r="F11" s="2">
        <v>949</v>
      </c>
    </row>
    <row r="12" spans="1:6" ht="12.75">
      <c r="A12" s="4"/>
      <c r="B12" s="4" t="s">
        <v>11</v>
      </c>
      <c r="C12" s="4">
        <v>70</v>
      </c>
      <c r="D12" s="4">
        <v>29</v>
      </c>
      <c r="E12" s="4">
        <v>1</v>
      </c>
      <c r="F12" s="4">
        <v>100</v>
      </c>
    </row>
    <row r="13" spans="1:6" ht="12.75">
      <c r="A13" s="2" t="s">
        <v>15</v>
      </c>
      <c r="B13" s="2" t="s">
        <v>10</v>
      </c>
      <c r="C13" s="2">
        <v>570</v>
      </c>
      <c r="D13" s="2">
        <v>181</v>
      </c>
      <c r="E13" s="2">
        <v>44</v>
      </c>
      <c r="F13" s="2">
        <v>795</v>
      </c>
    </row>
    <row r="14" spans="1:6" ht="12.75">
      <c r="A14" s="4"/>
      <c r="B14" s="4" t="s">
        <v>11</v>
      </c>
      <c r="C14" s="4">
        <v>43</v>
      </c>
      <c r="D14" s="4">
        <v>15</v>
      </c>
      <c r="E14" s="4">
        <v>1</v>
      </c>
      <c r="F14" s="4">
        <v>59</v>
      </c>
    </row>
    <row r="15" spans="1:6" ht="12.75">
      <c r="A15" s="2" t="s">
        <v>16</v>
      </c>
      <c r="B15" s="2" t="s">
        <v>10</v>
      </c>
      <c r="C15" s="2">
        <v>359</v>
      </c>
      <c r="D15" s="2">
        <v>201</v>
      </c>
      <c r="E15" s="2"/>
      <c r="F15" s="2">
        <v>560</v>
      </c>
    </row>
    <row r="16" spans="1:6" ht="12.75">
      <c r="A16" s="4"/>
      <c r="B16" s="4" t="s">
        <v>11</v>
      </c>
      <c r="C16" s="4">
        <v>26</v>
      </c>
      <c r="D16" s="4">
        <v>9</v>
      </c>
      <c r="E16" s="4"/>
      <c r="F16" s="4">
        <v>35</v>
      </c>
    </row>
    <row r="17" spans="1:6" ht="12.75">
      <c r="A17" s="2" t="s">
        <v>17</v>
      </c>
      <c r="B17" s="2" t="s">
        <v>10</v>
      </c>
      <c r="C17" s="2">
        <v>1107</v>
      </c>
      <c r="D17" s="2">
        <v>255</v>
      </c>
      <c r="E17" s="2">
        <v>78</v>
      </c>
      <c r="F17" s="2">
        <v>1440</v>
      </c>
    </row>
    <row r="18" spans="1:6" ht="12.75">
      <c r="A18" s="4"/>
      <c r="B18" s="4" t="s">
        <v>11</v>
      </c>
      <c r="C18" s="4">
        <v>73</v>
      </c>
      <c r="D18" s="4">
        <v>34</v>
      </c>
      <c r="E18" s="4">
        <v>3</v>
      </c>
      <c r="F18" s="4">
        <v>110</v>
      </c>
    </row>
    <row r="19" spans="1:6" ht="12.75">
      <c r="A19" s="2" t="s">
        <v>18</v>
      </c>
      <c r="B19" s="2" t="s">
        <v>10</v>
      </c>
      <c r="C19" s="2">
        <v>1183</v>
      </c>
      <c r="D19" s="2">
        <v>541</v>
      </c>
      <c r="E19" s="2"/>
      <c r="F19" s="2">
        <v>1724</v>
      </c>
    </row>
    <row r="20" spans="1:6" ht="12.75">
      <c r="A20" s="4"/>
      <c r="B20" s="4" t="s">
        <v>11</v>
      </c>
      <c r="C20" s="4">
        <v>67</v>
      </c>
      <c r="D20" s="4">
        <v>30</v>
      </c>
      <c r="E20" s="4"/>
      <c r="F20" s="4">
        <v>97</v>
      </c>
    </row>
    <row r="21" spans="1:6" ht="12.75">
      <c r="A21" s="2" t="s">
        <v>19</v>
      </c>
      <c r="B21" s="2" t="s">
        <v>10</v>
      </c>
      <c r="C21" s="2">
        <v>293</v>
      </c>
      <c r="D21" s="2">
        <v>653</v>
      </c>
      <c r="E21" s="2"/>
      <c r="F21" s="2">
        <v>946</v>
      </c>
    </row>
    <row r="22" spans="1:6" ht="12.75">
      <c r="A22" s="4"/>
      <c r="B22" s="4" t="s">
        <v>11</v>
      </c>
      <c r="C22" s="4">
        <v>21</v>
      </c>
      <c r="D22" s="4">
        <v>20</v>
      </c>
      <c r="E22" s="4"/>
      <c r="F22" s="4">
        <v>41</v>
      </c>
    </row>
    <row r="23" spans="1:6" ht="12.75">
      <c r="A23" s="2" t="s">
        <v>20</v>
      </c>
      <c r="B23" s="2" t="s">
        <v>10</v>
      </c>
      <c r="C23" s="2">
        <v>147</v>
      </c>
      <c r="D23" s="2">
        <v>169</v>
      </c>
      <c r="E23" s="2"/>
      <c r="F23" s="2">
        <v>316</v>
      </c>
    </row>
    <row r="24" spans="1:6" ht="12.75">
      <c r="A24" s="4"/>
      <c r="B24" s="4" t="s">
        <v>11</v>
      </c>
      <c r="C24" s="4">
        <v>8</v>
      </c>
      <c r="D24" s="4">
        <v>9</v>
      </c>
      <c r="E24" s="4"/>
      <c r="F24" s="4">
        <v>17</v>
      </c>
    </row>
    <row r="25" spans="1:6" ht="12.75">
      <c r="A25" s="2" t="s">
        <v>7</v>
      </c>
      <c r="B25" s="2" t="s">
        <v>10</v>
      </c>
      <c r="C25" s="2">
        <v>4</v>
      </c>
      <c r="D25" s="2">
        <v>202</v>
      </c>
      <c r="E25" s="2">
        <v>92</v>
      </c>
      <c r="F25" s="2">
        <v>298</v>
      </c>
    </row>
    <row r="26" spans="1:6" ht="12.75">
      <c r="A26" s="4"/>
      <c r="B26" s="4" t="s">
        <v>11</v>
      </c>
      <c r="C26" s="4">
        <v>1</v>
      </c>
      <c r="D26" s="4">
        <v>1</v>
      </c>
      <c r="E26" s="4">
        <v>2</v>
      </c>
      <c r="F26" s="4">
        <v>4</v>
      </c>
    </row>
    <row r="27" spans="1:6" ht="12.75">
      <c r="A27" s="2" t="s">
        <v>21</v>
      </c>
      <c r="B27" s="2" t="s">
        <v>10</v>
      </c>
      <c r="C27" s="2">
        <v>30</v>
      </c>
      <c r="D27" s="2">
        <v>100</v>
      </c>
      <c r="E27" s="2"/>
      <c r="F27" s="2">
        <v>130</v>
      </c>
    </row>
    <row r="28" spans="1:6" ht="12.75">
      <c r="A28" s="4"/>
      <c r="B28" s="4" t="s">
        <v>11</v>
      </c>
      <c r="C28" s="4">
        <v>3</v>
      </c>
      <c r="D28" s="4">
        <v>9</v>
      </c>
      <c r="E28" s="4"/>
      <c r="F28" s="4">
        <v>12</v>
      </c>
    </row>
    <row r="29" spans="1:6" ht="12.75">
      <c r="A29" s="2" t="s">
        <v>22</v>
      </c>
      <c r="B29" s="2"/>
      <c r="C29" s="2">
        <v>4826</v>
      </c>
      <c r="D29" s="2">
        <v>3165</v>
      </c>
      <c r="E29" s="2">
        <v>217</v>
      </c>
      <c r="F29" s="2">
        <v>8208</v>
      </c>
    </row>
    <row r="30" spans="1:6" ht="12.75">
      <c r="A30" s="4" t="s">
        <v>23</v>
      </c>
      <c r="B30" s="4"/>
      <c r="C30" s="4">
        <v>366</v>
      </c>
      <c r="D30" s="4">
        <v>215</v>
      </c>
      <c r="E30" s="4">
        <v>7</v>
      </c>
      <c r="F30" s="4">
        <v>588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0.0008288437629506838</v>
      </c>
      <c r="D35" s="6">
        <f>D5/D$29</f>
        <v>0.010110584518167456</v>
      </c>
      <c r="E35" s="6">
        <f>E5/E$29</f>
        <v>0</v>
      </c>
      <c r="F35" s="6">
        <f>F5/F$29</f>
        <v>0.0043859649122807015</v>
      </c>
    </row>
    <row r="36" spans="1:6" ht="12.75">
      <c r="A36" s="3"/>
      <c r="B36" s="3" t="s">
        <v>77</v>
      </c>
      <c r="C36" s="5">
        <f>C6/C$30</f>
        <v>0.00273224043715847</v>
      </c>
      <c r="D36" s="5">
        <f>D6/D$30</f>
        <v>0.018604651162790697</v>
      </c>
      <c r="E36" s="5">
        <f>E6/E$30</f>
        <v>0</v>
      </c>
      <c r="F36" s="5">
        <f>F6/F$30</f>
        <v>0.008503401360544218</v>
      </c>
    </row>
    <row r="37" spans="1:6" ht="12.75">
      <c r="A37" s="1" t="s">
        <v>12</v>
      </c>
      <c r="B37" s="1" t="s">
        <v>76</v>
      </c>
      <c r="C37" s="6">
        <f>C7/C$29</f>
        <v>0.035225859925404064</v>
      </c>
      <c r="D37" s="6">
        <f>D7/D$29</f>
        <v>0.0372827804107425</v>
      </c>
      <c r="E37" s="6">
        <f>E7/E$29</f>
        <v>0</v>
      </c>
      <c r="F37" s="6">
        <f>F7/F$29</f>
        <v>0.03508771929824561</v>
      </c>
    </row>
    <row r="38" spans="1:6" ht="12.75">
      <c r="A38" s="3"/>
      <c r="B38" s="3" t="s">
        <v>77</v>
      </c>
      <c r="C38" s="5">
        <f>C8/C$30</f>
        <v>0.05737704918032787</v>
      </c>
      <c r="D38" s="5">
        <f>D8/D$30</f>
        <v>0.06511627906976744</v>
      </c>
      <c r="E38" s="5">
        <f>E8/E$30</f>
        <v>0</v>
      </c>
      <c r="F38" s="5">
        <f>F8/F$30</f>
        <v>0.05952380952380952</v>
      </c>
    </row>
    <row r="39" spans="1:6" ht="12.75">
      <c r="A39" s="1" t="s">
        <v>13</v>
      </c>
      <c r="B39" s="1" t="s">
        <v>76</v>
      </c>
      <c r="C39" s="6">
        <f>C9/C$29</f>
        <v>0.07252382925818483</v>
      </c>
      <c r="D39" s="6">
        <f>D9/D$29</f>
        <v>0.11879936808846761</v>
      </c>
      <c r="E39" s="6">
        <f>E9/E$29</f>
        <v>0</v>
      </c>
      <c r="F39" s="6">
        <f>F9/F$29</f>
        <v>0.08845029239766082</v>
      </c>
    </row>
    <row r="40" spans="1:6" ht="12.75">
      <c r="A40" s="3"/>
      <c r="B40" s="3" t="s">
        <v>77</v>
      </c>
      <c r="C40" s="5">
        <f>C10/C$30</f>
        <v>0.08743169398907104</v>
      </c>
      <c r="D40" s="5">
        <f>D10/D$30</f>
        <v>0.19069767441860466</v>
      </c>
      <c r="E40" s="5">
        <f>E10/E$30</f>
        <v>0</v>
      </c>
      <c r="F40" s="5">
        <f>F10/F$30</f>
        <v>0.12414965986394558</v>
      </c>
    </row>
    <row r="41" spans="1:6" ht="12.75">
      <c r="A41" s="1" t="s">
        <v>14</v>
      </c>
      <c r="B41" s="1" t="s">
        <v>76</v>
      </c>
      <c r="C41" s="6">
        <f>C11/C$29</f>
        <v>0.1261914629092416</v>
      </c>
      <c r="D41" s="6">
        <f>D11/D$29</f>
        <v>0.10647709320695102</v>
      </c>
      <c r="E41" s="6">
        <f>E11/E$29</f>
        <v>0.013824884792626729</v>
      </c>
      <c r="F41" s="6">
        <f>F11/F$29</f>
        <v>0.11561890838206627</v>
      </c>
    </row>
    <row r="42" spans="1:6" ht="12.75">
      <c r="A42" s="3"/>
      <c r="B42" s="3" t="s">
        <v>77</v>
      </c>
      <c r="C42" s="5">
        <f>C12/C$30</f>
        <v>0.1912568306010929</v>
      </c>
      <c r="D42" s="5">
        <f>D12/D$30</f>
        <v>0.13488372093023257</v>
      </c>
      <c r="E42" s="5">
        <f>E12/E$30</f>
        <v>0.14285714285714285</v>
      </c>
      <c r="F42" s="5">
        <f>F12/F$30</f>
        <v>0.17006802721088435</v>
      </c>
    </row>
    <row r="43" spans="1:6" ht="12.75">
      <c r="A43" s="1" t="s">
        <v>15</v>
      </c>
      <c r="B43" s="1" t="s">
        <v>76</v>
      </c>
      <c r="C43" s="6">
        <f>C13/C$29</f>
        <v>0.11811023622047244</v>
      </c>
      <c r="D43" s="6">
        <f>D13/D$29</f>
        <v>0.057187993680884674</v>
      </c>
      <c r="E43" s="6">
        <f>E13/E$29</f>
        <v>0.20276497695852536</v>
      </c>
      <c r="F43" s="6">
        <f>F13/F$29</f>
        <v>0.09685672514619884</v>
      </c>
    </row>
    <row r="44" spans="1:6" ht="12.75">
      <c r="A44" s="3"/>
      <c r="B44" s="3" t="s">
        <v>77</v>
      </c>
      <c r="C44" s="5">
        <f>C14/C$30</f>
        <v>0.11748633879781421</v>
      </c>
      <c r="D44" s="5">
        <f>D14/D$30</f>
        <v>0.06976744186046512</v>
      </c>
      <c r="E44" s="5">
        <f>E14/E$30</f>
        <v>0.14285714285714285</v>
      </c>
      <c r="F44" s="5">
        <f>F14/F$30</f>
        <v>0.10034013605442177</v>
      </c>
    </row>
    <row r="45" spans="1:6" ht="12.75">
      <c r="A45" s="1" t="s">
        <v>16</v>
      </c>
      <c r="B45" s="1" t="s">
        <v>76</v>
      </c>
      <c r="C45" s="6">
        <f>C15/C$29</f>
        <v>0.07438872772482387</v>
      </c>
      <c r="D45" s="6">
        <f>D15/D$29</f>
        <v>0.06350710900473934</v>
      </c>
      <c r="E45" s="6">
        <f>E15/E$29</f>
        <v>0</v>
      </c>
      <c r="F45" s="6">
        <f>F15/F$29</f>
        <v>0.0682261208576998</v>
      </c>
    </row>
    <row r="46" spans="1:6" ht="12.75">
      <c r="A46" s="3"/>
      <c r="B46" s="3" t="s">
        <v>77</v>
      </c>
      <c r="C46" s="5">
        <f>C16/C$30</f>
        <v>0.07103825136612021</v>
      </c>
      <c r="D46" s="5">
        <f>D16/D$30</f>
        <v>0.04186046511627907</v>
      </c>
      <c r="E46" s="5">
        <f>E16/E$30</f>
        <v>0</v>
      </c>
      <c r="F46" s="5">
        <f>F16/F$30</f>
        <v>0.05952380952380952</v>
      </c>
    </row>
    <row r="47" spans="1:6" ht="12.75">
      <c r="A47" s="1" t="s">
        <v>17</v>
      </c>
      <c r="B47" s="1" t="s">
        <v>76</v>
      </c>
      <c r="C47" s="6">
        <f>C17/C$29</f>
        <v>0.22938251139660173</v>
      </c>
      <c r="D47" s="6">
        <f>D17/D$29</f>
        <v>0.08056872037914692</v>
      </c>
      <c r="E47" s="6">
        <f>E17/E$29</f>
        <v>0.35944700460829493</v>
      </c>
      <c r="F47" s="6">
        <f>F17/F$29</f>
        <v>0.17543859649122806</v>
      </c>
    </row>
    <row r="48" spans="1:6" ht="12.75">
      <c r="A48" s="3"/>
      <c r="B48" s="3" t="s">
        <v>77</v>
      </c>
      <c r="C48" s="5">
        <f>C18/C$30</f>
        <v>0.1994535519125683</v>
      </c>
      <c r="D48" s="5">
        <f>D18/D$30</f>
        <v>0.15813953488372093</v>
      </c>
      <c r="E48" s="5">
        <f>E18/E$30</f>
        <v>0.42857142857142855</v>
      </c>
      <c r="F48" s="5">
        <f>F18/F$30</f>
        <v>0.1870748299319728</v>
      </c>
    </row>
    <row r="49" spans="1:6" ht="12.75">
      <c r="A49" s="1" t="s">
        <v>18</v>
      </c>
      <c r="B49" s="1" t="s">
        <v>76</v>
      </c>
      <c r="C49" s="6">
        <f>C19/C$29</f>
        <v>0.24513054289266473</v>
      </c>
      <c r="D49" s="6">
        <f>D19/D$29</f>
        <v>0.17093206951026857</v>
      </c>
      <c r="E49" s="6">
        <f>E19/E$29</f>
        <v>0</v>
      </c>
      <c r="F49" s="6">
        <f>F19/F$29</f>
        <v>0.21003898635477583</v>
      </c>
    </row>
    <row r="50" spans="1:6" ht="12.75">
      <c r="A50" s="3"/>
      <c r="B50" s="3" t="s">
        <v>77</v>
      </c>
      <c r="C50" s="5">
        <f>C20/C$30</f>
        <v>0.1830601092896175</v>
      </c>
      <c r="D50" s="5">
        <f>D20/D$30</f>
        <v>0.13953488372093023</v>
      </c>
      <c r="E50" s="5">
        <f>E20/E$30</f>
        <v>0</v>
      </c>
      <c r="F50" s="5">
        <f>F20/F$30</f>
        <v>0.1649659863945578</v>
      </c>
    </row>
    <row r="51" spans="1:6" ht="12.75">
      <c r="A51" s="1" t="s">
        <v>19</v>
      </c>
      <c r="B51" s="1" t="s">
        <v>76</v>
      </c>
      <c r="C51" s="6">
        <f>C21/C$29</f>
        <v>0.06071280563613759</v>
      </c>
      <c r="D51" s="6">
        <f>D21/D$29</f>
        <v>0.20631911532385466</v>
      </c>
      <c r="E51" s="6">
        <f>E21/E$29</f>
        <v>0</v>
      </c>
      <c r="F51" s="6">
        <f>F21/F$29</f>
        <v>0.11525341130604289</v>
      </c>
    </row>
    <row r="52" spans="1:6" ht="12.75">
      <c r="A52" s="3"/>
      <c r="B52" s="3" t="s">
        <v>77</v>
      </c>
      <c r="C52" s="5">
        <f>C22/C$30</f>
        <v>0.05737704918032787</v>
      </c>
      <c r="D52" s="5">
        <f>D22/D$30</f>
        <v>0.09302325581395349</v>
      </c>
      <c r="E52" s="5">
        <f>E22/E$30</f>
        <v>0</v>
      </c>
      <c r="F52" s="5">
        <f>F22/F$30</f>
        <v>0.06972789115646258</v>
      </c>
    </row>
    <row r="53" spans="1:6" ht="12.75">
      <c r="A53" s="1" t="s">
        <v>20</v>
      </c>
      <c r="B53" s="1" t="s">
        <v>76</v>
      </c>
      <c r="C53" s="6">
        <f>C23/C$29</f>
        <v>0.030460008288437628</v>
      </c>
      <c r="D53" s="6">
        <f>D23/D$29</f>
        <v>0.05339652448657188</v>
      </c>
      <c r="E53" s="6">
        <f>E23/E$29</f>
        <v>0</v>
      </c>
      <c r="F53" s="6">
        <f>F23/F$29</f>
        <v>0.0384990253411306</v>
      </c>
    </row>
    <row r="54" spans="1:6" ht="12.75">
      <c r="A54" s="3"/>
      <c r="B54" s="3" t="s">
        <v>77</v>
      </c>
      <c r="C54" s="5">
        <f>C24/C$30</f>
        <v>0.02185792349726776</v>
      </c>
      <c r="D54" s="5">
        <f>D24/D$30</f>
        <v>0.04186046511627907</v>
      </c>
      <c r="E54" s="5">
        <f>E24/E$30</f>
        <v>0</v>
      </c>
      <c r="F54" s="5">
        <f>F24/F$30</f>
        <v>0.02891156462585034</v>
      </c>
    </row>
    <row r="55" spans="1:6" ht="12.75">
      <c r="A55" s="1" t="s">
        <v>7</v>
      </c>
      <c r="B55" s="1" t="s">
        <v>76</v>
      </c>
      <c r="C55" s="6">
        <f>C25/C$29</f>
        <v>0.0008288437629506838</v>
      </c>
      <c r="D55" s="6">
        <f>D25/D$29</f>
        <v>0.06382306477093207</v>
      </c>
      <c r="E55" s="6">
        <f>E25/E$29</f>
        <v>0.423963133640553</v>
      </c>
      <c r="F55" s="6">
        <f>F25/F$29</f>
        <v>0.03630604288499025</v>
      </c>
    </row>
    <row r="56" spans="1:6" ht="12.75">
      <c r="A56" s="3"/>
      <c r="B56" s="3" t="s">
        <v>77</v>
      </c>
      <c r="C56" s="5">
        <f>C26/C$30</f>
        <v>0.00273224043715847</v>
      </c>
      <c r="D56" s="5">
        <f>D26/D$30</f>
        <v>0.004651162790697674</v>
      </c>
      <c r="E56" s="5">
        <f>E26/E$30</f>
        <v>0.2857142857142857</v>
      </c>
      <c r="F56" s="5">
        <f>F26/F$30</f>
        <v>0.006802721088435374</v>
      </c>
    </row>
    <row r="57" spans="1:6" ht="12.75">
      <c r="A57" s="1" t="s">
        <v>21</v>
      </c>
      <c r="B57" s="1" t="s">
        <v>76</v>
      </c>
      <c r="C57" s="6">
        <f>C27/C$29</f>
        <v>0.006216328222130129</v>
      </c>
      <c r="D57" s="6">
        <f>D27/D$29</f>
        <v>0.0315955766192733</v>
      </c>
      <c r="E57" s="6">
        <f>E27/E$29</f>
        <v>0</v>
      </c>
      <c r="F57" s="6">
        <f>F27/F$29</f>
        <v>0.01583820662768031</v>
      </c>
    </row>
    <row r="58" spans="1:6" ht="12.75">
      <c r="A58" s="3"/>
      <c r="B58" s="3" t="s">
        <v>77</v>
      </c>
      <c r="C58" s="5">
        <f>C28/C$30</f>
        <v>0.00819672131147541</v>
      </c>
      <c r="D58" s="5">
        <f>D28/D$30</f>
        <v>0.04186046511627907</v>
      </c>
      <c r="E58" s="5">
        <f>E28/E$30</f>
        <v>0</v>
      </c>
      <c r="F58" s="5">
        <f>F28/F$30</f>
        <v>0.02040816326530612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4</v>
      </c>
      <c r="D68" s="8">
        <f>D5/D6</f>
        <v>8</v>
      </c>
      <c r="E68" s="8" t="e">
        <f>E5/E6</f>
        <v>#DIV/0!</v>
      </c>
      <c r="F68" s="8">
        <f>F5/F6</f>
        <v>7.2</v>
      </c>
    </row>
    <row r="69" spans="1:6" ht="12.75">
      <c r="A69" s="1" t="s">
        <v>12</v>
      </c>
      <c r="B69" s="1" t="s">
        <v>82</v>
      </c>
      <c r="C69" s="7">
        <f>C7/C8</f>
        <v>8.095238095238095</v>
      </c>
      <c r="D69" s="7">
        <f>D7/D8</f>
        <v>8.428571428571429</v>
      </c>
      <c r="E69" s="7" t="e">
        <f>E7/E8</f>
        <v>#DIV/0!</v>
      </c>
      <c r="F69" s="7">
        <f>F7/F8</f>
        <v>8.228571428571428</v>
      </c>
    </row>
    <row r="70" spans="1:6" ht="12.75">
      <c r="A70" s="3" t="s">
        <v>13</v>
      </c>
      <c r="B70" s="3" t="s">
        <v>82</v>
      </c>
      <c r="C70" s="8">
        <f>C9/C10</f>
        <v>10.9375</v>
      </c>
      <c r="D70" s="8">
        <f>D9/D10</f>
        <v>9.170731707317072</v>
      </c>
      <c r="E70" s="8" t="e">
        <f>E9/E10</f>
        <v>#DIV/0!</v>
      </c>
      <c r="F70" s="8">
        <f>F9/F10</f>
        <v>9.945205479452055</v>
      </c>
    </row>
    <row r="71" spans="1:6" ht="12.75">
      <c r="A71" s="1" t="s">
        <v>14</v>
      </c>
      <c r="B71" s="1" t="s">
        <v>82</v>
      </c>
      <c r="C71" s="7">
        <f>C11/C12</f>
        <v>8.7</v>
      </c>
      <c r="D71" s="7">
        <f>D11/D12</f>
        <v>11.620689655172415</v>
      </c>
      <c r="E71" s="7">
        <f>E11/E12</f>
        <v>3</v>
      </c>
      <c r="F71" s="7">
        <f>F11/F12</f>
        <v>9.49</v>
      </c>
    </row>
    <row r="72" spans="1:6" ht="12.75">
      <c r="A72" s="3" t="s">
        <v>15</v>
      </c>
      <c r="B72" s="3" t="s">
        <v>82</v>
      </c>
      <c r="C72" s="8">
        <f>C13/C14</f>
        <v>13.255813953488373</v>
      </c>
      <c r="D72" s="8">
        <f>D13/D14</f>
        <v>12.066666666666666</v>
      </c>
      <c r="E72" s="8">
        <f>E13/E14</f>
        <v>44</v>
      </c>
      <c r="F72" s="8">
        <f>F13/F14</f>
        <v>13.474576271186441</v>
      </c>
    </row>
    <row r="73" spans="1:6" ht="12.75">
      <c r="A73" s="1" t="s">
        <v>16</v>
      </c>
      <c r="B73" s="1" t="s">
        <v>82</v>
      </c>
      <c r="C73" s="7">
        <f>C15/C16</f>
        <v>13.807692307692308</v>
      </c>
      <c r="D73" s="7">
        <f>D15/D16</f>
        <v>22.333333333333332</v>
      </c>
      <c r="E73" s="7" t="e">
        <f>E15/E16</f>
        <v>#DIV/0!</v>
      </c>
      <c r="F73" s="7">
        <f>F15/F16</f>
        <v>16</v>
      </c>
    </row>
    <row r="74" spans="1:6" ht="12.75">
      <c r="A74" s="3" t="s">
        <v>17</v>
      </c>
      <c r="B74" s="3" t="s">
        <v>82</v>
      </c>
      <c r="C74" s="8">
        <f>C17/C18</f>
        <v>15.164383561643836</v>
      </c>
      <c r="D74" s="8">
        <f>D17/D18</f>
        <v>7.5</v>
      </c>
      <c r="E74" s="8">
        <f>E17/E18</f>
        <v>26</v>
      </c>
      <c r="F74" s="8">
        <f>F17/F18</f>
        <v>13.090909090909092</v>
      </c>
    </row>
    <row r="75" spans="1:6" ht="12.75">
      <c r="A75" s="1" t="s">
        <v>18</v>
      </c>
      <c r="B75" s="1" t="s">
        <v>82</v>
      </c>
      <c r="C75" s="7">
        <f>C19/C20</f>
        <v>17.65671641791045</v>
      </c>
      <c r="D75" s="7">
        <f>D19/D20</f>
        <v>18.033333333333335</v>
      </c>
      <c r="E75" s="7" t="e">
        <f>E19/E20</f>
        <v>#DIV/0!</v>
      </c>
      <c r="F75" s="7">
        <f>F19/F20</f>
        <v>17.77319587628866</v>
      </c>
    </row>
    <row r="76" spans="1:6" ht="12.75">
      <c r="A76" s="3" t="s">
        <v>19</v>
      </c>
      <c r="B76" s="3" t="s">
        <v>82</v>
      </c>
      <c r="C76" s="8">
        <f>C21/C22</f>
        <v>13.952380952380953</v>
      </c>
      <c r="D76" s="8">
        <f>D21/D22</f>
        <v>32.65</v>
      </c>
      <c r="E76" s="8" t="e">
        <f>E21/E22</f>
        <v>#DIV/0!</v>
      </c>
      <c r="F76" s="8">
        <f>F21/F22</f>
        <v>23.073170731707318</v>
      </c>
    </row>
    <row r="77" spans="1:6" ht="12.75">
      <c r="A77" s="9" t="s">
        <v>20</v>
      </c>
      <c r="B77" s="9" t="s">
        <v>82</v>
      </c>
      <c r="C77" s="8">
        <f>C23/C24</f>
        <v>18.375</v>
      </c>
      <c r="D77" s="8">
        <f>D23/D24</f>
        <v>18.77777777777778</v>
      </c>
      <c r="E77" s="8" t="e">
        <f>E23/E24</f>
        <v>#DIV/0!</v>
      </c>
      <c r="F77" s="8">
        <f>F23/F24</f>
        <v>18.58823529411765</v>
      </c>
    </row>
    <row r="78" spans="1:6" ht="12.75">
      <c r="A78" s="9" t="s">
        <v>7</v>
      </c>
      <c r="B78" s="9" t="s">
        <v>82</v>
      </c>
      <c r="C78" s="8">
        <f>C25/C26</f>
        <v>4</v>
      </c>
      <c r="D78" s="8">
        <f>D25/D26</f>
        <v>202</v>
      </c>
      <c r="E78" s="8">
        <f>E25/E26</f>
        <v>46</v>
      </c>
      <c r="F78" s="8">
        <f>F25/F26</f>
        <v>74.5</v>
      </c>
    </row>
    <row r="79" spans="1:6" ht="12.75">
      <c r="A79" s="9" t="s">
        <v>21</v>
      </c>
      <c r="B79" s="9" t="s">
        <v>82</v>
      </c>
      <c r="C79" s="8">
        <f>C27/C28</f>
        <v>10</v>
      </c>
      <c r="D79" s="8">
        <f>D27/D28</f>
        <v>11.11111111111111</v>
      </c>
      <c r="E79" s="8" t="e">
        <f>E27/E28</f>
        <v>#DIV/0!</v>
      </c>
      <c r="F79" s="8">
        <f>F27/F28</f>
        <v>10.833333333333334</v>
      </c>
    </row>
    <row r="80" spans="1:6" ht="12.75">
      <c r="A80" s="10" t="s">
        <v>8</v>
      </c>
      <c r="B80" s="10" t="s">
        <v>82</v>
      </c>
      <c r="C80" s="8">
        <f>C29/C30</f>
        <v>13.185792349726777</v>
      </c>
      <c r="D80" s="8">
        <f>D29/D30</f>
        <v>14.720930232558139</v>
      </c>
      <c r="E80" s="8">
        <f>E29/E30</f>
        <v>31</v>
      </c>
      <c r="F80" s="8">
        <f>F29/F30</f>
        <v>13.959183673469388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27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/>
      <c r="D7" s="2"/>
      <c r="E7" s="2"/>
      <c r="F7" s="2"/>
    </row>
    <row r="8" spans="1:6" ht="12.75">
      <c r="A8" s="4"/>
      <c r="B8" s="4" t="s">
        <v>11</v>
      </c>
      <c r="C8" s="4"/>
      <c r="D8" s="4"/>
      <c r="E8" s="4"/>
      <c r="F8" s="4"/>
    </row>
    <row r="9" spans="1:6" ht="12.75">
      <c r="A9" s="2" t="s">
        <v>13</v>
      </c>
      <c r="B9" s="2" t="s">
        <v>10</v>
      </c>
      <c r="C9" s="2"/>
      <c r="D9" s="2"/>
      <c r="E9" s="2"/>
      <c r="F9" s="2"/>
    </row>
    <row r="10" spans="1:6" ht="12.75">
      <c r="A10" s="4"/>
      <c r="B10" s="4" t="s">
        <v>11</v>
      </c>
      <c r="C10" s="4"/>
      <c r="D10" s="4"/>
      <c r="E10" s="4"/>
      <c r="F10" s="4"/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/>
      <c r="D15" s="2"/>
      <c r="E15" s="2"/>
      <c r="F15" s="2"/>
    </row>
    <row r="16" spans="1:6" ht="12.75">
      <c r="A16" s="4"/>
      <c r="B16" s="4" t="s">
        <v>11</v>
      </c>
      <c r="C16" s="4"/>
      <c r="D16" s="4"/>
      <c r="E16" s="4"/>
      <c r="F16" s="4"/>
    </row>
    <row r="17" spans="1:6" ht="12.75">
      <c r="A17" s="2" t="s">
        <v>17</v>
      </c>
      <c r="B17" s="2" t="s">
        <v>10</v>
      </c>
      <c r="C17" s="2">
        <v>98</v>
      </c>
      <c r="D17" s="2">
        <v>14</v>
      </c>
      <c r="E17" s="2"/>
      <c r="F17" s="2">
        <v>112</v>
      </c>
    </row>
    <row r="18" spans="1:6" ht="12.75">
      <c r="A18" s="4"/>
      <c r="B18" s="4" t="s">
        <v>11</v>
      </c>
      <c r="C18" s="4">
        <v>1</v>
      </c>
      <c r="D18" s="4">
        <v>1</v>
      </c>
      <c r="E18" s="4"/>
      <c r="F18" s="4">
        <v>2</v>
      </c>
    </row>
    <row r="19" spans="1:6" ht="12.75">
      <c r="A19" s="2" t="s">
        <v>18</v>
      </c>
      <c r="B19" s="2" t="s">
        <v>10</v>
      </c>
      <c r="C19" s="2"/>
      <c r="D19" s="2"/>
      <c r="E19" s="2"/>
      <c r="F19" s="2"/>
    </row>
    <row r="20" spans="1:6" ht="12.75">
      <c r="A20" s="4"/>
      <c r="B20" s="4" t="s">
        <v>11</v>
      </c>
      <c r="C20" s="4"/>
      <c r="D20" s="4"/>
      <c r="E20" s="4"/>
      <c r="F20" s="4"/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98</v>
      </c>
      <c r="D29" s="2">
        <v>14</v>
      </c>
      <c r="E29" s="2"/>
      <c r="F29" s="2">
        <v>112</v>
      </c>
    </row>
    <row r="30" spans="1:6" ht="12.75">
      <c r="A30" s="4" t="s">
        <v>23</v>
      </c>
      <c r="B30" s="4"/>
      <c r="C30" s="4">
        <v>1</v>
      </c>
      <c r="D30" s="4">
        <v>1</v>
      </c>
      <c r="E30" s="4"/>
      <c r="F30" s="4">
        <v>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 t="e">
        <f>E5/E$29</f>
        <v>#DIV/0!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 t="e">
        <f>E6/E$30</f>
        <v>#DIV/0!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</v>
      </c>
      <c r="D37" s="6">
        <f>D7/D$29</f>
        <v>0</v>
      </c>
      <c r="E37" s="6" t="e">
        <f>E7/E$29</f>
        <v>#DIV/0!</v>
      </c>
      <c r="F37" s="6">
        <f>F7/F$29</f>
        <v>0</v>
      </c>
    </row>
    <row r="38" spans="1:6" ht="12.75">
      <c r="A38" s="3"/>
      <c r="B38" s="3" t="s">
        <v>77</v>
      </c>
      <c r="C38" s="5">
        <f>C8/C$30</f>
        <v>0</v>
      </c>
      <c r="D38" s="5">
        <f>D8/D$30</f>
        <v>0</v>
      </c>
      <c r="E38" s="5" t="e">
        <f>E8/E$30</f>
        <v>#DIV/0!</v>
      </c>
      <c r="F38" s="5">
        <f>F8/F$30</f>
        <v>0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</v>
      </c>
      <c r="E39" s="6" t="e">
        <f>E9/E$29</f>
        <v>#DIV/0!</v>
      </c>
      <c r="F39" s="6">
        <f>F9/F$29</f>
        <v>0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</v>
      </c>
      <c r="E40" s="5" t="e">
        <f>E10/E$30</f>
        <v>#DIV/0!</v>
      </c>
      <c r="F40" s="5">
        <f>F10/F$30</f>
        <v>0</v>
      </c>
    </row>
    <row r="41" spans="1:6" ht="12.75">
      <c r="A41" s="1" t="s">
        <v>14</v>
      </c>
      <c r="B41" s="1" t="s">
        <v>76</v>
      </c>
      <c r="C41" s="6">
        <f>C11/C$29</f>
        <v>0</v>
      </c>
      <c r="D41" s="6">
        <f>D11/D$29</f>
        <v>0</v>
      </c>
      <c r="E41" s="6" t="e">
        <f>E11/E$29</f>
        <v>#DIV/0!</v>
      </c>
      <c r="F41" s="6">
        <f>F11/F$29</f>
        <v>0</v>
      </c>
    </row>
    <row r="42" spans="1:6" ht="12.75">
      <c r="A42" s="3"/>
      <c r="B42" s="3" t="s">
        <v>77</v>
      </c>
      <c r="C42" s="5">
        <f>C12/C$30</f>
        <v>0</v>
      </c>
      <c r="D42" s="5">
        <f>D12/D$30</f>
        <v>0</v>
      </c>
      <c r="E42" s="5" t="e">
        <f>E12/E$30</f>
        <v>#DIV/0!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 t="e">
        <f>E13/E$29</f>
        <v>#DIV/0!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 t="e">
        <f>E14/E$30</f>
        <v>#DIV/0!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</v>
      </c>
      <c r="D45" s="6">
        <f>D15/D$29</f>
        <v>0</v>
      </c>
      <c r="E45" s="6" t="e">
        <f>E15/E$29</f>
        <v>#DIV/0!</v>
      </c>
      <c r="F45" s="6">
        <f>F15/F$29</f>
        <v>0</v>
      </c>
    </row>
    <row r="46" spans="1:6" ht="12.75">
      <c r="A46" s="3"/>
      <c r="B46" s="3" t="s">
        <v>77</v>
      </c>
      <c r="C46" s="5">
        <f>C16/C$30</f>
        <v>0</v>
      </c>
      <c r="D46" s="5">
        <f>D16/D$30</f>
        <v>0</v>
      </c>
      <c r="E46" s="5" t="e">
        <f>E16/E$30</f>
        <v>#DIV/0!</v>
      </c>
      <c r="F46" s="5">
        <f>F16/F$30</f>
        <v>0</v>
      </c>
    </row>
    <row r="47" spans="1:6" ht="12.75">
      <c r="A47" s="1" t="s">
        <v>17</v>
      </c>
      <c r="B47" s="1" t="s">
        <v>76</v>
      </c>
      <c r="C47" s="6">
        <f>C17/C$29</f>
        <v>1</v>
      </c>
      <c r="D47" s="6">
        <f>D17/D$29</f>
        <v>1</v>
      </c>
      <c r="E47" s="6" t="e">
        <f>E17/E$29</f>
        <v>#DIV/0!</v>
      </c>
      <c r="F47" s="6">
        <f>F17/F$29</f>
        <v>1</v>
      </c>
    </row>
    <row r="48" spans="1:6" ht="12.75">
      <c r="A48" s="3"/>
      <c r="B48" s="3" t="s">
        <v>77</v>
      </c>
      <c r="C48" s="5">
        <f>C18/C$30</f>
        <v>1</v>
      </c>
      <c r="D48" s="5">
        <f>D18/D$30</f>
        <v>1</v>
      </c>
      <c r="E48" s="5" t="e">
        <f>E18/E$30</f>
        <v>#DIV/0!</v>
      </c>
      <c r="F48" s="5">
        <f>F18/F$30</f>
        <v>1</v>
      </c>
    </row>
    <row r="49" spans="1:6" ht="12.75">
      <c r="A49" s="1" t="s">
        <v>18</v>
      </c>
      <c r="B49" s="1" t="s">
        <v>76</v>
      </c>
      <c r="C49" s="6">
        <f>C19/C$29</f>
        <v>0</v>
      </c>
      <c r="D49" s="6">
        <f>D19/D$29</f>
        <v>0</v>
      </c>
      <c r="E49" s="6" t="e">
        <f>E19/E$29</f>
        <v>#DIV/0!</v>
      </c>
      <c r="F49" s="6">
        <f>F19/F$29</f>
        <v>0</v>
      </c>
    </row>
    <row r="50" spans="1:6" ht="12.75">
      <c r="A50" s="3"/>
      <c r="B50" s="3" t="s">
        <v>77</v>
      </c>
      <c r="C50" s="5">
        <f>C20/C$30</f>
        <v>0</v>
      </c>
      <c r="D50" s="5">
        <f>D20/D$30</f>
        <v>0</v>
      </c>
      <c r="E50" s="5" t="e">
        <f>E20/E$30</f>
        <v>#DIV/0!</v>
      </c>
      <c r="F50" s="5">
        <f>F20/F$30</f>
        <v>0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>
        <f>D21/D$29</f>
        <v>0</v>
      </c>
      <c r="E51" s="6" t="e">
        <f>E21/E$29</f>
        <v>#DIV/0!</v>
      </c>
      <c r="F51" s="6">
        <f>F21/F$29</f>
        <v>0</v>
      </c>
    </row>
    <row r="52" spans="1:6" ht="12.75">
      <c r="A52" s="3"/>
      <c r="B52" s="3" t="s">
        <v>77</v>
      </c>
      <c r="C52" s="5">
        <f>C22/C$30</f>
        <v>0</v>
      </c>
      <c r="D52" s="5">
        <f>D22/D$30</f>
        <v>0</v>
      </c>
      <c r="E52" s="5" t="e">
        <f>E22/E$30</f>
        <v>#DIV/0!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</v>
      </c>
      <c r="E53" s="6" t="e">
        <f>E23/E$29</f>
        <v>#DIV/0!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</v>
      </c>
      <c r="E54" s="5" t="e">
        <f>E24/E$30</f>
        <v>#DIV/0!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 t="e">
        <f>E25/E$29</f>
        <v>#DIV/0!</v>
      </c>
      <c r="F55" s="6">
        <f>F25/F$29</f>
        <v>0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 t="e">
        <f>E26/E$30</f>
        <v>#DIV/0!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 t="e">
        <f>E27/E$29</f>
        <v>#DIV/0!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 t="e">
        <f>E28/E$30</f>
        <v>#DIV/0!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 t="e">
        <f>E29/E$29</f>
        <v>#DIV/0!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 t="e">
        <f>E30/E$30</f>
        <v>#DIV/0!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 t="e">
        <f>D7/D8</f>
        <v>#DIV/0!</v>
      </c>
      <c r="E69" s="7" t="e">
        <f>E7/E8</f>
        <v>#DIV/0!</v>
      </c>
      <c r="F69" s="7" t="e">
        <f>F7/F8</f>
        <v>#DIV/0!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 t="e">
        <f>E9/E10</f>
        <v>#DIV/0!</v>
      </c>
      <c r="F70" s="8" t="e">
        <f>F9/F10</f>
        <v>#DIV/0!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 t="e">
        <f>C15/C16</f>
        <v>#DIV/0!</v>
      </c>
      <c r="D73" s="7" t="e">
        <f>D15/D16</f>
        <v>#DIV/0!</v>
      </c>
      <c r="E73" s="7" t="e">
        <f>E15/E16</f>
        <v>#DIV/0!</v>
      </c>
      <c r="F73" s="7" t="e">
        <f>F15/F16</f>
        <v>#DIV/0!</v>
      </c>
    </row>
    <row r="74" spans="1:6" ht="12.75">
      <c r="A74" s="3" t="s">
        <v>17</v>
      </c>
      <c r="B74" s="3" t="s">
        <v>82</v>
      </c>
      <c r="C74" s="8">
        <f>C17/C18</f>
        <v>98</v>
      </c>
      <c r="D74" s="8">
        <f>D17/D18</f>
        <v>14</v>
      </c>
      <c r="E74" s="8" t="e">
        <f>E17/E18</f>
        <v>#DIV/0!</v>
      </c>
      <c r="F74" s="8">
        <f>F17/F18</f>
        <v>56</v>
      </c>
    </row>
    <row r="75" spans="1:6" ht="12.75">
      <c r="A75" s="1" t="s">
        <v>18</v>
      </c>
      <c r="B75" s="1" t="s">
        <v>82</v>
      </c>
      <c r="C75" s="7" t="e">
        <f>C19/C20</f>
        <v>#DIV/0!</v>
      </c>
      <c r="D75" s="7" t="e">
        <f>D19/D20</f>
        <v>#DIV/0!</v>
      </c>
      <c r="E75" s="7" t="e">
        <f>E19/E20</f>
        <v>#DIV/0!</v>
      </c>
      <c r="F75" s="7" t="e">
        <f>F19/F20</f>
        <v>#DIV/0!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98</v>
      </c>
      <c r="D80" s="8">
        <f>D29/D30</f>
        <v>14</v>
      </c>
      <c r="E80" s="8" t="e">
        <f>E29/E30</f>
        <v>#DIV/0!</v>
      </c>
      <c r="F80" s="8">
        <f>F29/F30</f>
        <v>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21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71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45</v>
      </c>
      <c r="D5" s="2">
        <v>115</v>
      </c>
      <c r="E5" s="2"/>
      <c r="F5" s="2">
        <v>160</v>
      </c>
    </row>
    <row r="6" spans="1:6" ht="12.75">
      <c r="A6" s="4"/>
      <c r="B6" s="4" t="s">
        <v>11</v>
      </c>
      <c r="C6" s="4">
        <v>2</v>
      </c>
      <c r="D6" s="4">
        <v>3</v>
      </c>
      <c r="E6" s="4"/>
      <c r="F6" s="4">
        <v>5</v>
      </c>
    </row>
    <row r="7" spans="1:6" ht="12.75">
      <c r="A7" s="2" t="s">
        <v>12</v>
      </c>
      <c r="B7" s="2" t="s">
        <v>10</v>
      </c>
      <c r="C7" s="2">
        <v>574</v>
      </c>
      <c r="D7" s="2">
        <v>345</v>
      </c>
      <c r="E7" s="2"/>
      <c r="F7" s="2">
        <v>919</v>
      </c>
    </row>
    <row r="8" spans="1:6" ht="12.75">
      <c r="A8" s="4"/>
      <c r="B8" s="4" t="s">
        <v>11</v>
      </c>
      <c r="C8" s="4">
        <v>26</v>
      </c>
      <c r="D8" s="4">
        <v>23</v>
      </c>
      <c r="E8" s="4"/>
      <c r="F8" s="4">
        <v>49</v>
      </c>
    </row>
    <row r="9" spans="1:6" ht="12.75">
      <c r="A9" s="2" t="s">
        <v>13</v>
      </c>
      <c r="B9" s="2" t="s">
        <v>10</v>
      </c>
      <c r="C9" s="2">
        <v>678</v>
      </c>
      <c r="D9" s="2">
        <v>410</v>
      </c>
      <c r="E9" s="2">
        <v>20</v>
      </c>
      <c r="F9" s="2">
        <v>1108</v>
      </c>
    </row>
    <row r="10" spans="1:6" ht="12.75">
      <c r="A10" s="4"/>
      <c r="B10" s="4" t="s">
        <v>11</v>
      </c>
      <c r="C10" s="4">
        <v>72</v>
      </c>
      <c r="D10" s="4">
        <v>49</v>
      </c>
      <c r="E10" s="4">
        <v>3</v>
      </c>
      <c r="F10" s="4">
        <v>124</v>
      </c>
    </row>
    <row r="11" spans="1:6" ht="12.75">
      <c r="A11" s="2" t="s">
        <v>14</v>
      </c>
      <c r="B11" s="2" t="s">
        <v>10</v>
      </c>
      <c r="C11" s="2">
        <v>936</v>
      </c>
      <c r="D11" s="2">
        <v>427</v>
      </c>
      <c r="E11" s="2"/>
      <c r="F11" s="2">
        <v>1363</v>
      </c>
    </row>
    <row r="12" spans="1:6" ht="12.75">
      <c r="A12" s="4"/>
      <c r="B12" s="4" t="s">
        <v>11</v>
      </c>
      <c r="C12" s="4">
        <v>65</v>
      </c>
      <c r="D12" s="4">
        <v>41</v>
      </c>
      <c r="E12" s="4"/>
      <c r="F12" s="4">
        <v>106</v>
      </c>
    </row>
    <row r="13" spans="1:6" ht="12.75">
      <c r="A13" s="2" t="s">
        <v>15</v>
      </c>
      <c r="B13" s="2" t="s">
        <v>10</v>
      </c>
      <c r="C13" s="2">
        <v>567</v>
      </c>
      <c r="D13" s="2">
        <v>102</v>
      </c>
      <c r="E13" s="2"/>
      <c r="F13" s="2">
        <v>669</v>
      </c>
    </row>
    <row r="14" spans="1:6" ht="12.75">
      <c r="A14" s="4"/>
      <c r="B14" s="4" t="s">
        <v>11</v>
      </c>
      <c r="C14" s="4">
        <v>36</v>
      </c>
      <c r="D14" s="4">
        <v>15</v>
      </c>
      <c r="E14" s="4"/>
      <c r="F14" s="4">
        <v>51</v>
      </c>
    </row>
    <row r="15" spans="1:6" ht="12.75">
      <c r="A15" s="2" t="s">
        <v>16</v>
      </c>
      <c r="B15" s="2" t="s">
        <v>10</v>
      </c>
      <c r="C15" s="2">
        <v>344</v>
      </c>
      <c r="D15" s="2">
        <v>120</v>
      </c>
      <c r="E15" s="2"/>
      <c r="F15" s="2">
        <v>464</v>
      </c>
    </row>
    <row r="16" spans="1:6" ht="12.75">
      <c r="A16" s="4"/>
      <c r="B16" s="4" t="s">
        <v>11</v>
      </c>
      <c r="C16" s="4">
        <v>24</v>
      </c>
      <c r="D16" s="4">
        <v>11</v>
      </c>
      <c r="E16" s="4"/>
      <c r="F16" s="4">
        <v>35</v>
      </c>
    </row>
    <row r="17" spans="1:6" ht="12.75">
      <c r="A17" s="2" t="s">
        <v>17</v>
      </c>
      <c r="B17" s="2" t="s">
        <v>10</v>
      </c>
      <c r="C17" s="2">
        <v>919</v>
      </c>
      <c r="D17" s="2">
        <v>163</v>
      </c>
      <c r="E17" s="2">
        <v>18</v>
      </c>
      <c r="F17" s="2">
        <v>1100</v>
      </c>
    </row>
    <row r="18" spans="1:6" ht="12.75">
      <c r="A18" s="4"/>
      <c r="B18" s="4" t="s">
        <v>11</v>
      </c>
      <c r="C18" s="4">
        <v>45</v>
      </c>
      <c r="D18" s="4">
        <v>16</v>
      </c>
      <c r="E18" s="4">
        <v>1</v>
      </c>
      <c r="F18" s="4">
        <v>62</v>
      </c>
    </row>
    <row r="19" spans="1:6" ht="12.75">
      <c r="A19" s="2" t="s">
        <v>18</v>
      </c>
      <c r="B19" s="2" t="s">
        <v>10</v>
      </c>
      <c r="C19" s="2">
        <v>801</v>
      </c>
      <c r="D19" s="2">
        <v>226</v>
      </c>
      <c r="E19" s="2">
        <v>50</v>
      </c>
      <c r="F19" s="2">
        <v>1077</v>
      </c>
    </row>
    <row r="20" spans="1:6" ht="12.75">
      <c r="A20" s="4"/>
      <c r="B20" s="4" t="s">
        <v>11</v>
      </c>
      <c r="C20" s="4">
        <v>49</v>
      </c>
      <c r="D20" s="4">
        <v>18</v>
      </c>
      <c r="E20" s="4">
        <v>2</v>
      </c>
      <c r="F20" s="4">
        <v>69</v>
      </c>
    </row>
    <row r="21" spans="1:6" ht="12.75">
      <c r="A21" s="2" t="s">
        <v>19</v>
      </c>
      <c r="B21" s="2" t="s">
        <v>10</v>
      </c>
      <c r="C21" s="2">
        <v>315</v>
      </c>
      <c r="D21" s="2">
        <v>154</v>
      </c>
      <c r="E21" s="2"/>
      <c r="F21" s="2">
        <v>469</v>
      </c>
    </row>
    <row r="22" spans="1:6" ht="12.75">
      <c r="A22" s="4"/>
      <c r="B22" s="4" t="s">
        <v>11</v>
      </c>
      <c r="C22" s="4">
        <v>13</v>
      </c>
      <c r="D22" s="4">
        <v>6</v>
      </c>
      <c r="E22" s="4"/>
      <c r="F22" s="4">
        <v>19</v>
      </c>
    </row>
    <row r="23" spans="1:6" ht="12.75">
      <c r="A23" s="2" t="s">
        <v>20</v>
      </c>
      <c r="B23" s="2" t="s">
        <v>10</v>
      </c>
      <c r="C23" s="2">
        <v>420</v>
      </c>
      <c r="D23" s="2">
        <v>193</v>
      </c>
      <c r="E23" s="2">
        <v>72</v>
      </c>
      <c r="F23" s="2">
        <v>685</v>
      </c>
    </row>
    <row r="24" spans="1:6" ht="12.75">
      <c r="A24" s="4"/>
      <c r="B24" s="4" t="s">
        <v>11</v>
      </c>
      <c r="C24" s="4">
        <v>15</v>
      </c>
      <c r="D24" s="4">
        <v>9</v>
      </c>
      <c r="E24" s="4">
        <v>1</v>
      </c>
      <c r="F24" s="4">
        <v>25</v>
      </c>
    </row>
    <row r="25" spans="1:6" ht="12.75">
      <c r="A25" s="2" t="s">
        <v>7</v>
      </c>
      <c r="B25" s="2" t="s">
        <v>10</v>
      </c>
      <c r="C25" s="2">
        <v>185</v>
      </c>
      <c r="D25" s="2"/>
      <c r="E25" s="2">
        <v>5</v>
      </c>
      <c r="F25" s="2">
        <v>190</v>
      </c>
    </row>
    <row r="26" spans="1:6" ht="12.75">
      <c r="A26" s="4"/>
      <c r="B26" s="4" t="s">
        <v>11</v>
      </c>
      <c r="C26" s="4">
        <v>6</v>
      </c>
      <c r="D26" s="4"/>
      <c r="E26" s="4">
        <v>1</v>
      </c>
      <c r="F26" s="4">
        <v>7</v>
      </c>
    </row>
    <row r="27" spans="1:6" ht="12.75">
      <c r="A27" s="2" t="s">
        <v>21</v>
      </c>
      <c r="B27" s="2" t="s">
        <v>10</v>
      </c>
      <c r="C27" s="2">
        <v>82</v>
      </c>
      <c r="D27" s="2">
        <v>39</v>
      </c>
      <c r="E27" s="2"/>
      <c r="F27" s="2">
        <v>121</v>
      </c>
    </row>
    <row r="28" spans="1:6" ht="12.75">
      <c r="A28" s="4"/>
      <c r="B28" s="4" t="s">
        <v>11</v>
      </c>
      <c r="C28" s="4">
        <v>6</v>
      </c>
      <c r="D28" s="4">
        <v>3</v>
      </c>
      <c r="E28" s="4"/>
      <c r="F28" s="4">
        <v>9</v>
      </c>
    </row>
    <row r="29" spans="1:6" ht="12.75">
      <c r="A29" s="2" t="s">
        <v>22</v>
      </c>
      <c r="B29" s="2"/>
      <c r="C29" s="2">
        <v>5866</v>
      </c>
      <c r="D29" s="2">
        <v>2294</v>
      </c>
      <c r="E29" s="2">
        <v>165</v>
      </c>
      <c r="F29" s="2">
        <v>8325</v>
      </c>
    </row>
    <row r="30" spans="1:6" ht="12.75">
      <c r="A30" s="4" t="s">
        <v>23</v>
      </c>
      <c r="B30" s="4"/>
      <c r="C30" s="4">
        <v>359</v>
      </c>
      <c r="D30" s="4">
        <v>194</v>
      </c>
      <c r="E30" s="4">
        <v>8</v>
      </c>
      <c r="F30" s="4">
        <v>561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0.0076713262870780775</v>
      </c>
      <c r="D35" s="6">
        <f>D5/D$29</f>
        <v>0.05013077593722755</v>
      </c>
      <c r="E35" s="6">
        <f>E5/E$29</f>
        <v>0</v>
      </c>
      <c r="F35" s="6">
        <f>F5/F$29</f>
        <v>0.01921921921921922</v>
      </c>
    </row>
    <row r="36" spans="1:6" ht="12.75">
      <c r="A36" s="3"/>
      <c r="B36" s="3" t="s">
        <v>77</v>
      </c>
      <c r="C36" s="5">
        <f>C6/C$30</f>
        <v>0.005571030640668524</v>
      </c>
      <c r="D36" s="5">
        <f>D6/D$30</f>
        <v>0.015463917525773196</v>
      </c>
      <c r="E36" s="5">
        <f>E6/E$30</f>
        <v>0</v>
      </c>
      <c r="F36" s="5">
        <f>F6/F$30</f>
        <v>0.008912655971479501</v>
      </c>
    </row>
    <row r="37" spans="1:6" ht="12.75">
      <c r="A37" s="1" t="s">
        <v>12</v>
      </c>
      <c r="B37" s="1" t="s">
        <v>76</v>
      </c>
      <c r="C37" s="6">
        <f>C7/C$29</f>
        <v>0.09785202863961814</v>
      </c>
      <c r="D37" s="6">
        <f>D7/D$29</f>
        <v>0.15039232781168266</v>
      </c>
      <c r="E37" s="6">
        <f>E7/E$29</f>
        <v>0</v>
      </c>
      <c r="F37" s="6">
        <f>F7/F$29</f>
        <v>0.11039039039039039</v>
      </c>
    </row>
    <row r="38" spans="1:6" ht="12.75">
      <c r="A38" s="3"/>
      <c r="B38" s="3" t="s">
        <v>77</v>
      </c>
      <c r="C38" s="5">
        <f>C8/C$30</f>
        <v>0.07242339832869081</v>
      </c>
      <c r="D38" s="5">
        <f>D8/D$30</f>
        <v>0.11855670103092783</v>
      </c>
      <c r="E38" s="5">
        <f>E8/E$30</f>
        <v>0</v>
      </c>
      <c r="F38" s="5">
        <f>F8/F$30</f>
        <v>0.0873440285204991</v>
      </c>
    </row>
    <row r="39" spans="1:6" ht="12.75">
      <c r="A39" s="1" t="s">
        <v>13</v>
      </c>
      <c r="B39" s="1" t="s">
        <v>76</v>
      </c>
      <c r="C39" s="6">
        <f>C9/C$29</f>
        <v>0.11558131605864302</v>
      </c>
      <c r="D39" s="6">
        <f>D9/D$29</f>
        <v>0.17872711421098517</v>
      </c>
      <c r="E39" s="6">
        <f>E9/E$29</f>
        <v>0.12121212121212122</v>
      </c>
      <c r="F39" s="6">
        <f>F9/F$29</f>
        <v>0.13309309309309308</v>
      </c>
    </row>
    <row r="40" spans="1:6" ht="12.75">
      <c r="A40" s="3"/>
      <c r="B40" s="3" t="s">
        <v>77</v>
      </c>
      <c r="C40" s="5">
        <f>C10/C$30</f>
        <v>0.20055710306406685</v>
      </c>
      <c r="D40" s="5">
        <f>D10/D$30</f>
        <v>0.25257731958762886</v>
      </c>
      <c r="E40" s="5">
        <f>E10/E$30</f>
        <v>0.375</v>
      </c>
      <c r="F40" s="5">
        <f>F10/F$30</f>
        <v>0.22103386809269163</v>
      </c>
    </row>
    <row r="41" spans="1:6" ht="12.75">
      <c r="A41" s="1" t="s">
        <v>14</v>
      </c>
      <c r="B41" s="1" t="s">
        <v>76</v>
      </c>
      <c r="C41" s="6">
        <f>C11/C$29</f>
        <v>0.159563586771224</v>
      </c>
      <c r="D41" s="6">
        <f>D11/D$29</f>
        <v>0.1861377506538797</v>
      </c>
      <c r="E41" s="6">
        <f>E11/E$29</f>
        <v>0</v>
      </c>
      <c r="F41" s="6">
        <f>F11/F$29</f>
        <v>0.16372372372372374</v>
      </c>
    </row>
    <row r="42" spans="1:6" ht="12.75">
      <c r="A42" s="3"/>
      <c r="B42" s="3" t="s">
        <v>77</v>
      </c>
      <c r="C42" s="5">
        <f>C12/C$30</f>
        <v>0.181058495821727</v>
      </c>
      <c r="D42" s="5">
        <f>D12/D$30</f>
        <v>0.211340206185567</v>
      </c>
      <c r="E42" s="5">
        <f>E12/E$30</f>
        <v>0</v>
      </c>
      <c r="F42" s="5">
        <f>F12/F$30</f>
        <v>0.1889483065953654</v>
      </c>
    </row>
    <row r="43" spans="1:6" ht="12.75">
      <c r="A43" s="1" t="s">
        <v>15</v>
      </c>
      <c r="B43" s="1" t="s">
        <v>76</v>
      </c>
      <c r="C43" s="6">
        <f>C13/C$29</f>
        <v>0.09665871121718377</v>
      </c>
      <c r="D43" s="6">
        <f>D13/D$29</f>
        <v>0.044463818657367045</v>
      </c>
      <c r="E43" s="6">
        <f>E13/E$29</f>
        <v>0</v>
      </c>
      <c r="F43" s="6">
        <f>F13/F$29</f>
        <v>0.08036036036036036</v>
      </c>
    </row>
    <row r="44" spans="1:6" ht="12.75">
      <c r="A44" s="3"/>
      <c r="B44" s="3" t="s">
        <v>77</v>
      </c>
      <c r="C44" s="5">
        <f>C14/C$30</f>
        <v>0.10027855153203342</v>
      </c>
      <c r="D44" s="5">
        <f>D14/D$30</f>
        <v>0.07731958762886598</v>
      </c>
      <c r="E44" s="5">
        <f>E14/E$30</f>
        <v>0</v>
      </c>
      <c r="F44" s="5">
        <f>F14/F$30</f>
        <v>0.09090909090909091</v>
      </c>
    </row>
    <row r="45" spans="1:6" ht="12.75">
      <c r="A45" s="1" t="s">
        <v>16</v>
      </c>
      <c r="B45" s="1" t="s">
        <v>76</v>
      </c>
      <c r="C45" s="6">
        <f>C15/C$29</f>
        <v>0.05864302761677463</v>
      </c>
      <c r="D45" s="6">
        <f>D15/D$29</f>
        <v>0.05231037489102005</v>
      </c>
      <c r="E45" s="6">
        <f>E15/E$29</f>
        <v>0</v>
      </c>
      <c r="F45" s="6">
        <f>F15/F$29</f>
        <v>0.05573573573573574</v>
      </c>
    </row>
    <row r="46" spans="1:6" ht="12.75">
      <c r="A46" s="3"/>
      <c r="B46" s="3" t="s">
        <v>77</v>
      </c>
      <c r="C46" s="5">
        <f>C16/C$30</f>
        <v>0.06685236768802229</v>
      </c>
      <c r="D46" s="5">
        <f>D16/D$30</f>
        <v>0.05670103092783505</v>
      </c>
      <c r="E46" s="5">
        <f>E16/E$30</f>
        <v>0</v>
      </c>
      <c r="F46" s="5">
        <f>F16/F$30</f>
        <v>0.062388591800356503</v>
      </c>
    </row>
    <row r="47" spans="1:6" ht="12.75">
      <c r="A47" s="1" t="s">
        <v>17</v>
      </c>
      <c r="B47" s="1" t="s">
        <v>76</v>
      </c>
      <c r="C47" s="6">
        <f>C17/C$29</f>
        <v>0.1566655301738834</v>
      </c>
      <c r="D47" s="6">
        <f>D17/D$29</f>
        <v>0.07105492589363557</v>
      </c>
      <c r="E47" s="6">
        <f>E17/E$29</f>
        <v>0.10909090909090909</v>
      </c>
      <c r="F47" s="6">
        <f>F17/F$29</f>
        <v>0.13213213213213212</v>
      </c>
    </row>
    <row r="48" spans="1:6" ht="12.75">
      <c r="A48" s="3"/>
      <c r="B48" s="3" t="s">
        <v>77</v>
      </c>
      <c r="C48" s="5">
        <f>C18/C$30</f>
        <v>0.12534818941504178</v>
      </c>
      <c r="D48" s="5">
        <f>D18/D$30</f>
        <v>0.08247422680412371</v>
      </c>
      <c r="E48" s="5">
        <f>E18/E$30</f>
        <v>0.125</v>
      </c>
      <c r="F48" s="5">
        <f>F18/F$30</f>
        <v>0.11051693404634581</v>
      </c>
    </row>
    <row r="49" spans="1:6" ht="12.75">
      <c r="A49" s="1" t="s">
        <v>18</v>
      </c>
      <c r="B49" s="1" t="s">
        <v>76</v>
      </c>
      <c r="C49" s="6">
        <f>C19/C$29</f>
        <v>0.13654960790998977</v>
      </c>
      <c r="D49" s="6">
        <f>D19/D$29</f>
        <v>0.0985178727114211</v>
      </c>
      <c r="E49" s="6">
        <f>E19/E$29</f>
        <v>0.30303030303030304</v>
      </c>
      <c r="F49" s="6">
        <f>F19/F$29</f>
        <v>0.12936936936936938</v>
      </c>
    </row>
    <row r="50" spans="1:6" ht="12.75">
      <c r="A50" s="3"/>
      <c r="B50" s="3" t="s">
        <v>77</v>
      </c>
      <c r="C50" s="5">
        <f>C20/C$30</f>
        <v>0.13649025069637882</v>
      </c>
      <c r="D50" s="5">
        <f>D20/D$30</f>
        <v>0.09278350515463918</v>
      </c>
      <c r="E50" s="5">
        <f>E20/E$30</f>
        <v>0.25</v>
      </c>
      <c r="F50" s="5">
        <f>F20/F$30</f>
        <v>0.12299465240641712</v>
      </c>
    </row>
    <row r="51" spans="1:6" ht="12.75">
      <c r="A51" s="1" t="s">
        <v>19</v>
      </c>
      <c r="B51" s="1" t="s">
        <v>76</v>
      </c>
      <c r="C51" s="6">
        <f>C21/C$29</f>
        <v>0.05369928400954654</v>
      </c>
      <c r="D51" s="6">
        <f>D21/D$29</f>
        <v>0.06713164777680906</v>
      </c>
      <c r="E51" s="6">
        <f>E21/E$29</f>
        <v>0</v>
      </c>
      <c r="F51" s="6">
        <f>F21/F$29</f>
        <v>0.056336336336336335</v>
      </c>
    </row>
    <row r="52" spans="1:6" ht="12.75">
      <c r="A52" s="3"/>
      <c r="B52" s="3" t="s">
        <v>77</v>
      </c>
      <c r="C52" s="5">
        <f>C22/C$30</f>
        <v>0.036211699164345405</v>
      </c>
      <c r="D52" s="5">
        <f>D22/D$30</f>
        <v>0.030927835051546393</v>
      </c>
      <c r="E52" s="5">
        <f>E22/E$30</f>
        <v>0</v>
      </c>
      <c r="F52" s="5">
        <f>F22/F$30</f>
        <v>0.0338680926916221</v>
      </c>
    </row>
    <row r="53" spans="1:6" ht="12.75">
      <c r="A53" s="1" t="s">
        <v>20</v>
      </c>
      <c r="B53" s="1" t="s">
        <v>76</v>
      </c>
      <c r="C53" s="6">
        <f>C23/C$29</f>
        <v>0.07159904534606205</v>
      </c>
      <c r="D53" s="6">
        <f>D23/D$29</f>
        <v>0.08413251961639058</v>
      </c>
      <c r="E53" s="6">
        <f>E23/E$29</f>
        <v>0.43636363636363634</v>
      </c>
      <c r="F53" s="6">
        <f>F23/F$29</f>
        <v>0.08228228228228228</v>
      </c>
    </row>
    <row r="54" spans="1:6" ht="12.75">
      <c r="A54" s="3"/>
      <c r="B54" s="3" t="s">
        <v>77</v>
      </c>
      <c r="C54" s="5">
        <f>C24/C$30</f>
        <v>0.04178272980501393</v>
      </c>
      <c r="D54" s="5">
        <f>D24/D$30</f>
        <v>0.04639175257731959</v>
      </c>
      <c r="E54" s="5">
        <f>E24/E$30</f>
        <v>0.125</v>
      </c>
      <c r="F54" s="5">
        <f>F24/F$30</f>
        <v>0.044563279857397504</v>
      </c>
    </row>
    <row r="55" spans="1:6" ht="12.75">
      <c r="A55" s="1" t="s">
        <v>7</v>
      </c>
      <c r="B55" s="1" t="s">
        <v>76</v>
      </c>
      <c r="C55" s="6">
        <f>C25/C$29</f>
        <v>0.03153767473576543</v>
      </c>
      <c r="D55" s="6">
        <f>D25/D$29</f>
        <v>0</v>
      </c>
      <c r="E55" s="6">
        <f>E25/E$29</f>
        <v>0.030303030303030304</v>
      </c>
      <c r="F55" s="6">
        <f>F25/F$29</f>
        <v>0.022822822822822823</v>
      </c>
    </row>
    <row r="56" spans="1:6" ht="12.75">
      <c r="A56" s="3"/>
      <c r="B56" s="3" t="s">
        <v>77</v>
      </c>
      <c r="C56" s="5">
        <f>C26/C$30</f>
        <v>0.016713091922005572</v>
      </c>
      <c r="D56" s="5">
        <f>D26/D$30</f>
        <v>0</v>
      </c>
      <c r="E56" s="5">
        <f>E26/E$30</f>
        <v>0.125</v>
      </c>
      <c r="F56" s="5">
        <f>F26/F$30</f>
        <v>0.012477718360071301</v>
      </c>
    </row>
    <row r="57" spans="1:6" ht="12.75">
      <c r="A57" s="1" t="s">
        <v>21</v>
      </c>
      <c r="B57" s="1" t="s">
        <v>76</v>
      </c>
      <c r="C57" s="6">
        <f>C27/C$29</f>
        <v>0.013978861234231163</v>
      </c>
      <c r="D57" s="6">
        <f>D27/D$29</f>
        <v>0.017000871839581516</v>
      </c>
      <c r="E57" s="6">
        <f>E27/E$29</f>
        <v>0</v>
      </c>
      <c r="F57" s="6">
        <f>F27/F$29</f>
        <v>0.014534534534534535</v>
      </c>
    </row>
    <row r="58" spans="1:6" ht="12.75">
      <c r="A58" s="3"/>
      <c r="B58" s="3" t="s">
        <v>77</v>
      </c>
      <c r="C58" s="5">
        <f>C28/C$30</f>
        <v>0.016713091922005572</v>
      </c>
      <c r="D58" s="5">
        <f>D28/D$30</f>
        <v>0.015463917525773196</v>
      </c>
      <c r="E58" s="5">
        <f>E28/E$30</f>
        <v>0</v>
      </c>
      <c r="F58" s="5">
        <f>F28/F$30</f>
        <v>0.016042780748663103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22.5</v>
      </c>
      <c r="D68" s="8">
        <f>D5/D6</f>
        <v>38.333333333333336</v>
      </c>
      <c r="E68" s="8" t="e">
        <f>E5/E6</f>
        <v>#DIV/0!</v>
      </c>
      <c r="F68" s="8">
        <f>F5/F6</f>
        <v>32</v>
      </c>
    </row>
    <row r="69" spans="1:6" ht="12.75">
      <c r="A69" s="1" t="s">
        <v>12</v>
      </c>
      <c r="B69" s="1" t="s">
        <v>82</v>
      </c>
      <c r="C69" s="7">
        <f>C7/C8</f>
        <v>22.076923076923077</v>
      </c>
      <c r="D69" s="7">
        <f>D7/D8</f>
        <v>15</v>
      </c>
      <c r="E69" s="7" t="e">
        <f>E7/E8</f>
        <v>#DIV/0!</v>
      </c>
      <c r="F69" s="7">
        <f>F7/F8</f>
        <v>18.755102040816325</v>
      </c>
    </row>
    <row r="70" spans="1:6" ht="12.75">
      <c r="A70" s="3" t="s">
        <v>13</v>
      </c>
      <c r="B70" s="3" t="s">
        <v>82</v>
      </c>
      <c r="C70" s="8">
        <f>C9/C10</f>
        <v>9.416666666666666</v>
      </c>
      <c r="D70" s="8">
        <f>D9/D10</f>
        <v>8.36734693877551</v>
      </c>
      <c r="E70" s="8">
        <f>E9/E10</f>
        <v>6.666666666666667</v>
      </c>
      <c r="F70" s="8">
        <f>F9/F10</f>
        <v>8.935483870967742</v>
      </c>
    </row>
    <row r="71" spans="1:6" ht="12.75">
      <c r="A71" s="1" t="s">
        <v>14</v>
      </c>
      <c r="B71" s="1" t="s">
        <v>82</v>
      </c>
      <c r="C71" s="7">
        <f>C11/C12</f>
        <v>14.4</v>
      </c>
      <c r="D71" s="7">
        <f>D11/D12</f>
        <v>10.414634146341463</v>
      </c>
      <c r="E71" s="7" t="e">
        <f>E11/E12</f>
        <v>#DIV/0!</v>
      </c>
      <c r="F71" s="7">
        <f>F11/F12</f>
        <v>12.858490566037736</v>
      </c>
    </row>
    <row r="72" spans="1:6" ht="12.75">
      <c r="A72" s="3" t="s">
        <v>15</v>
      </c>
      <c r="B72" s="3" t="s">
        <v>82</v>
      </c>
      <c r="C72" s="8">
        <f>C13/C14</f>
        <v>15.75</v>
      </c>
      <c r="D72" s="8">
        <f>D13/D14</f>
        <v>6.8</v>
      </c>
      <c r="E72" s="8" t="e">
        <f>E13/E14</f>
        <v>#DIV/0!</v>
      </c>
      <c r="F72" s="8">
        <f>F13/F14</f>
        <v>13.117647058823529</v>
      </c>
    </row>
    <row r="73" spans="1:6" ht="12.75">
      <c r="A73" s="1" t="s">
        <v>16</v>
      </c>
      <c r="B73" s="1" t="s">
        <v>82</v>
      </c>
      <c r="C73" s="7">
        <f>C15/C16</f>
        <v>14.333333333333334</v>
      </c>
      <c r="D73" s="7">
        <f>D15/D16</f>
        <v>10.909090909090908</v>
      </c>
      <c r="E73" s="7" t="e">
        <f>E15/E16</f>
        <v>#DIV/0!</v>
      </c>
      <c r="F73" s="7">
        <f>F15/F16</f>
        <v>13.257142857142858</v>
      </c>
    </row>
    <row r="74" spans="1:6" ht="12.75">
      <c r="A74" s="3" t="s">
        <v>17</v>
      </c>
      <c r="B74" s="3" t="s">
        <v>82</v>
      </c>
      <c r="C74" s="8">
        <f>C17/C18</f>
        <v>20.42222222222222</v>
      </c>
      <c r="D74" s="8">
        <f>D17/D18</f>
        <v>10.1875</v>
      </c>
      <c r="E74" s="8">
        <f>E17/E18</f>
        <v>18</v>
      </c>
      <c r="F74" s="8">
        <f>F17/F18</f>
        <v>17.741935483870968</v>
      </c>
    </row>
    <row r="75" spans="1:6" ht="12.75">
      <c r="A75" s="1" t="s">
        <v>18</v>
      </c>
      <c r="B75" s="1" t="s">
        <v>82</v>
      </c>
      <c r="C75" s="7">
        <f>C19/C20</f>
        <v>16.346938775510203</v>
      </c>
      <c r="D75" s="7">
        <f>D19/D20</f>
        <v>12.555555555555555</v>
      </c>
      <c r="E75" s="7">
        <f>E19/E20</f>
        <v>25</v>
      </c>
      <c r="F75" s="7">
        <f>F19/F20</f>
        <v>15.608695652173912</v>
      </c>
    </row>
    <row r="76" spans="1:6" ht="12.75">
      <c r="A76" s="3" t="s">
        <v>19</v>
      </c>
      <c r="B76" s="3" t="s">
        <v>82</v>
      </c>
      <c r="C76" s="8">
        <f>C21/C22</f>
        <v>24.23076923076923</v>
      </c>
      <c r="D76" s="8">
        <f>D21/D22</f>
        <v>25.666666666666668</v>
      </c>
      <c r="E76" s="8" t="e">
        <f>E21/E22</f>
        <v>#DIV/0!</v>
      </c>
      <c r="F76" s="8">
        <f>F21/F22</f>
        <v>24.68421052631579</v>
      </c>
    </row>
    <row r="77" spans="1:6" ht="12.75">
      <c r="A77" s="9" t="s">
        <v>20</v>
      </c>
      <c r="B77" s="9" t="s">
        <v>82</v>
      </c>
      <c r="C77" s="8">
        <f>C23/C24</f>
        <v>28</v>
      </c>
      <c r="D77" s="8">
        <f>D23/D24</f>
        <v>21.444444444444443</v>
      </c>
      <c r="E77" s="8">
        <f>E23/E24</f>
        <v>72</v>
      </c>
      <c r="F77" s="8">
        <f>F23/F24</f>
        <v>27.4</v>
      </c>
    </row>
    <row r="78" spans="1:6" ht="12.75">
      <c r="A78" s="9" t="s">
        <v>7</v>
      </c>
      <c r="B78" s="9" t="s">
        <v>82</v>
      </c>
      <c r="C78" s="8">
        <f>C25/C26</f>
        <v>30.833333333333332</v>
      </c>
      <c r="D78" s="8" t="e">
        <f>D25/D26</f>
        <v>#DIV/0!</v>
      </c>
      <c r="E78" s="8">
        <f>E25/E26</f>
        <v>5</v>
      </c>
      <c r="F78" s="8">
        <f>F25/F26</f>
        <v>27.142857142857142</v>
      </c>
    </row>
    <row r="79" spans="1:6" ht="12.75">
      <c r="A79" s="9" t="s">
        <v>21</v>
      </c>
      <c r="B79" s="9" t="s">
        <v>82</v>
      </c>
      <c r="C79" s="8">
        <f>C27/C28</f>
        <v>13.666666666666666</v>
      </c>
      <c r="D79" s="8">
        <f>D27/D28</f>
        <v>13</v>
      </c>
      <c r="E79" s="8" t="e">
        <f>E27/E28</f>
        <v>#DIV/0!</v>
      </c>
      <c r="F79" s="8">
        <f>F27/F28</f>
        <v>13.444444444444445</v>
      </c>
    </row>
    <row r="80" spans="1:6" ht="12.75">
      <c r="A80" s="10" t="s">
        <v>8</v>
      </c>
      <c r="B80" s="10" t="s">
        <v>82</v>
      </c>
      <c r="C80" s="8">
        <f>C29/C30</f>
        <v>16.33983286908078</v>
      </c>
      <c r="D80" s="8">
        <f>D29/D30</f>
        <v>11.824742268041238</v>
      </c>
      <c r="E80" s="8">
        <f>E29/E30</f>
        <v>20.625</v>
      </c>
      <c r="F80" s="8">
        <f>F29/F30</f>
        <v>14.83957219251337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22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26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>
        <v>48</v>
      </c>
      <c r="E5" s="2">
        <v>39</v>
      </c>
      <c r="F5" s="2">
        <v>87</v>
      </c>
    </row>
    <row r="6" spans="1:6" ht="12.75">
      <c r="A6" s="4"/>
      <c r="B6" s="4" t="s">
        <v>11</v>
      </c>
      <c r="C6" s="4"/>
      <c r="D6" s="4">
        <v>1</v>
      </c>
      <c r="E6" s="4">
        <v>3</v>
      </c>
      <c r="F6" s="4">
        <v>4</v>
      </c>
    </row>
    <row r="7" spans="1:6" ht="12.75">
      <c r="A7" s="2" t="s">
        <v>12</v>
      </c>
      <c r="B7" s="2" t="s">
        <v>10</v>
      </c>
      <c r="C7" s="2">
        <v>150</v>
      </c>
      <c r="D7" s="2">
        <v>128</v>
      </c>
      <c r="E7" s="2">
        <v>11</v>
      </c>
      <c r="F7" s="2">
        <v>289</v>
      </c>
    </row>
    <row r="8" spans="1:6" ht="12.75">
      <c r="A8" s="4"/>
      <c r="B8" s="4" t="s">
        <v>11</v>
      </c>
      <c r="C8" s="4">
        <v>15</v>
      </c>
      <c r="D8" s="4">
        <v>9</v>
      </c>
      <c r="E8" s="4">
        <v>5</v>
      </c>
      <c r="F8" s="4">
        <v>29</v>
      </c>
    </row>
    <row r="9" spans="1:6" ht="12.75">
      <c r="A9" s="2" t="s">
        <v>13</v>
      </c>
      <c r="B9" s="2" t="s">
        <v>10</v>
      </c>
      <c r="C9" s="2">
        <v>215</v>
      </c>
      <c r="D9" s="2">
        <v>158</v>
      </c>
      <c r="E9" s="2">
        <v>4</v>
      </c>
      <c r="F9" s="2">
        <v>377</v>
      </c>
    </row>
    <row r="10" spans="1:6" ht="12.75">
      <c r="A10" s="4"/>
      <c r="B10" s="4" t="s">
        <v>11</v>
      </c>
      <c r="C10" s="4">
        <v>30</v>
      </c>
      <c r="D10" s="4">
        <v>23</v>
      </c>
      <c r="E10" s="4">
        <v>2</v>
      </c>
      <c r="F10" s="4">
        <v>55</v>
      </c>
    </row>
    <row r="11" spans="1:6" ht="12.75">
      <c r="A11" s="2" t="s">
        <v>14</v>
      </c>
      <c r="B11" s="2" t="s">
        <v>10</v>
      </c>
      <c r="C11" s="2">
        <v>313</v>
      </c>
      <c r="D11" s="2">
        <v>107</v>
      </c>
      <c r="E11" s="2">
        <v>5</v>
      </c>
      <c r="F11" s="2">
        <v>425</v>
      </c>
    </row>
    <row r="12" spans="1:6" ht="12.75">
      <c r="A12" s="4"/>
      <c r="B12" s="4" t="s">
        <v>11</v>
      </c>
      <c r="C12" s="4">
        <v>42</v>
      </c>
      <c r="D12" s="4">
        <v>16</v>
      </c>
      <c r="E12" s="4">
        <v>2</v>
      </c>
      <c r="F12" s="4">
        <v>60</v>
      </c>
    </row>
    <row r="13" spans="1:6" ht="12.75">
      <c r="A13" s="2" t="s">
        <v>15</v>
      </c>
      <c r="B13" s="2" t="s">
        <v>10</v>
      </c>
      <c r="C13" s="2">
        <v>352</v>
      </c>
      <c r="D13" s="2">
        <v>174</v>
      </c>
      <c r="E13" s="2">
        <v>7</v>
      </c>
      <c r="F13" s="2">
        <v>533</v>
      </c>
    </row>
    <row r="14" spans="1:6" ht="12.75">
      <c r="A14" s="4"/>
      <c r="B14" s="4" t="s">
        <v>11</v>
      </c>
      <c r="C14" s="4">
        <v>29</v>
      </c>
      <c r="D14" s="4">
        <v>12</v>
      </c>
      <c r="E14" s="4">
        <v>1</v>
      </c>
      <c r="F14" s="4">
        <v>42</v>
      </c>
    </row>
    <row r="15" spans="1:6" ht="12.75">
      <c r="A15" s="2" t="s">
        <v>16</v>
      </c>
      <c r="B15" s="2" t="s">
        <v>10</v>
      </c>
      <c r="C15" s="2">
        <v>321</v>
      </c>
      <c r="D15" s="2">
        <v>187</v>
      </c>
      <c r="E15" s="2"/>
      <c r="F15" s="2">
        <v>508</v>
      </c>
    </row>
    <row r="16" spans="1:6" ht="12.75">
      <c r="A16" s="4"/>
      <c r="B16" s="4" t="s">
        <v>11</v>
      </c>
      <c r="C16" s="4">
        <v>28</v>
      </c>
      <c r="D16" s="4">
        <v>13</v>
      </c>
      <c r="E16" s="4"/>
      <c r="F16" s="4">
        <v>41</v>
      </c>
    </row>
    <row r="17" spans="1:6" ht="12.75">
      <c r="A17" s="2" t="s">
        <v>17</v>
      </c>
      <c r="B17" s="2" t="s">
        <v>10</v>
      </c>
      <c r="C17" s="2">
        <v>560</v>
      </c>
      <c r="D17" s="2">
        <v>574</v>
      </c>
      <c r="E17" s="2">
        <v>86</v>
      </c>
      <c r="F17" s="2">
        <v>1220</v>
      </c>
    </row>
    <row r="18" spans="1:6" ht="12.75">
      <c r="A18" s="4"/>
      <c r="B18" s="4" t="s">
        <v>11</v>
      </c>
      <c r="C18" s="4">
        <v>39</v>
      </c>
      <c r="D18" s="4">
        <v>22</v>
      </c>
      <c r="E18" s="4">
        <v>7</v>
      </c>
      <c r="F18" s="4">
        <v>68</v>
      </c>
    </row>
    <row r="19" spans="1:6" ht="12.75">
      <c r="A19" s="2" t="s">
        <v>18</v>
      </c>
      <c r="B19" s="2" t="s">
        <v>10</v>
      </c>
      <c r="C19" s="2">
        <v>680</v>
      </c>
      <c r="D19" s="2">
        <v>759</v>
      </c>
      <c r="E19" s="2"/>
      <c r="F19" s="2">
        <v>1439</v>
      </c>
    </row>
    <row r="20" spans="1:6" ht="12.75">
      <c r="A20" s="4"/>
      <c r="B20" s="4" t="s">
        <v>11</v>
      </c>
      <c r="C20" s="4">
        <v>41</v>
      </c>
      <c r="D20" s="4">
        <v>31</v>
      </c>
      <c r="E20" s="4"/>
      <c r="F20" s="4">
        <v>72</v>
      </c>
    </row>
    <row r="21" spans="1:6" ht="12.75">
      <c r="A21" s="2" t="s">
        <v>19</v>
      </c>
      <c r="B21" s="2" t="s">
        <v>10</v>
      </c>
      <c r="C21" s="2">
        <v>383</v>
      </c>
      <c r="D21" s="2">
        <v>249</v>
      </c>
      <c r="E21" s="2">
        <v>16</v>
      </c>
      <c r="F21" s="2">
        <v>648</v>
      </c>
    </row>
    <row r="22" spans="1:6" ht="12.75">
      <c r="A22" s="4"/>
      <c r="B22" s="4" t="s">
        <v>11</v>
      </c>
      <c r="C22" s="4">
        <v>19</v>
      </c>
      <c r="D22" s="4">
        <v>12</v>
      </c>
      <c r="E22" s="4">
        <v>2</v>
      </c>
      <c r="F22" s="4">
        <v>33</v>
      </c>
    </row>
    <row r="23" spans="1:6" ht="12.75">
      <c r="A23" s="2" t="s">
        <v>20</v>
      </c>
      <c r="B23" s="2" t="s">
        <v>10</v>
      </c>
      <c r="C23" s="2">
        <v>59</v>
      </c>
      <c r="D23" s="2">
        <v>128</v>
      </c>
      <c r="E23" s="2">
        <v>13</v>
      </c>
      <c r="F23" s="2">
        <v>200</v>
      </c>
    </row>
    <row r="24" spans="1:6" ht="12.75">
      <c r="A24" s="4"/>
      <c r="B24" s="4" t="s">
        <v>11</v>
      </c>
      <c r="C24" s="4">
        <v>3</v>
      </c>
      <c r="D24" s="4">
        <v>8</v>
      </c>
      <c r="E24" s="4">
        <v>3</v>
      </c>
      <c r="F24" s="4">
        <v>14</v>
      </c>
    </row>
    <row r="25" spans="1:6" ht="12.75">
      <c r="A25" s="2" t="s">
        <v>7</v>
      </c>
      <c r="B25" s="2" t="s">
        <v>10</v>
      </c>
      <c r="C25" s="2">
        <v>307</v>
      </c>
      <c r="D25" s="2">
        <v>156</v>
      </c>
      <c r="E25" s="2">
        <v>285</v>
      </c>
      <c r="F25" s="2">
        <v>748</v>
      </c>
    </row>
    <row r="26" spans="1:6" ht="12.75">
      <c r="A26" s="4"/>
      <c r="B26" s="4" t="s">
        <v>11</v>
      </c>
      <c r="C26" s="4">
        <v>9</v>
      </c>
      <c r="D26" s="4">
        <v>6</v>
      </c>
      <c r="E26" s="4">
        <v>13</v>
      </c>
      <c r="F26" s="4">
        <v>28</v>
      </c>
    </row>
    <row r="27" spans="1:6" ht="12.75">
      <c r="A27" s="2" t="s">
        <v>21</v>
      </c>
      <c r="B27" s="2" t="s">
        <v>10</v>
      </c>
      <c r="C27" s="2">
        <v>43</v>
      </c>
      <c r="D27" s="2"/>
      <c r="E27" s="2"/>
      <c r="F27" s="2">
        <v>43</v>
      </c>
    </row>
    <row r="28" spans="1:6" ht="12.75">
      <c r="A28" s="4"/>
      <c r="B28" s="4" t="s">
        <v>11</v>
      </c>
      <c r="C28" s="4">
        <v>2</v>
      </c>
      <c r="D28" s="4"/>
      <c r="E28" s="4"/>
      <c r="F28" s="4">
        <v>2</v>
      </c>
    </row>
    <row r="29" spans="1:6" ht="12.75">
      <c r="A29" s="2" t="s">
        <v>22</v>
      </c>
      <c r="B29" s="2"/>
      <c r="C29" s="2">
        <v>3383</v>
      </c>
      <c r="D29" s="2">
        <v>2668</v>
      </c>
      <c r="E29" s="2">
        <v>466</v>
      </c>
      <c r="F29" s="2">
        <v>6517</v>
      </c>
    </row>
    <row r="30" spans="1:6" ht="12.75">
      <c r="A30" s="4" t="s">
        <v>23</v>
      </c>
      <c r="B30" s="4"/>
      <c r="C30" s="4">
        <v>257</v>
      </c>
      <c r="D30" s="4">
        <v>153</v>
      </c>
      <c r="E30" s="4">
        <v>38</v>
      </c>
      <c r="F30" s="4">
        <v>448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0.017991004497751123</v>
      </c>
      <c r="E35" s="6">
        <f>E5/E$29</f>
        <v>0.08369098712446352</v>
      </c>
      <c r="F35" s="6">
        <f>F5/F$29</f>
        <v>0.013349700782568667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0.006535947712418301</v>
      </c>
      <c r="E36" s="5">
        <f>E6/E$30</f>
        <v>0.07894736842105263</v>
      </c>
      <c r="F36" s="5">
        <f>F6/F$30</f>
        <v>0.008928571428571428</v>
      </c>
    </row>
    <row r="37" spans="1:6" ht="12.75">
      <c r="A37" s="1" t="s">
        <v>12</v>
      </c>
      <c r="B37" s="1" t="s">
        <v>76</v>
      </c>
      <c r="C37" s="6">
        <f>C7/C$29</f>
        <v>0.04433934377771209</v>
      </c>
      <c r="D37" s="6">
        <f>D7/D$29</f>
        <v>0.047976011994003</v>
      </c>
      <c r="E37" s="6">
        <f>E7/E$29</f>
        <v>0.023605150214592276</v>
      </c>
      <c r="F37" s="6">
        <f>F7/F$29</f>
        <v>0.04434555777198097</v>
      </c>
    </row>
    <row r="38" spans="1:6" ht="12.75">
      <c r="A38" s="3"/>
      <c r="B38" s="3" t="s">
        <v>77</v>
      </c>
      <c r="C38" s="5">
        <f>C8/C$30</f>
        <v>0.058365758754863814</v>
      </c>
      <c r="D38" s="5">
        <f>D8/D$30</f>
        <v>0.058823529411764705</v>
      </c>
      <c r="E38" s="5">
        <f>E8/E$30</f>
        <v>0.13157894736842105</v>
      </c>
      <c r="F38" s="5">
        <f>F8/F$30</f>
        <v>0.06473214285714286</v>
      </c>
    </row>
    <row r="39" spans="1:6" ht="12.75">
      <c r="A39" s="1" t="s">
        <v>13</v>
      </c>
      <c r="B39" s="1" t="s">
        <v>76</v>
      </c>
      <c r="C39" s="6">
        <f>C9/C$29</f>
        <v>0.06355305941472066</v>
      </c>
      <c r="D39" s="6">
        <f>D9/D$29</f>
        <v>0.05922038980509745</v>
      </c>
      <c r="E39" s="6">
        <f>E9/E$29</f>
        <v>0.008583690987124463</v>
      </c>
      <c r="F39" s="6">
        <f>F9/F$29</f>
        <v>0.057848703391130886</v>
      </c>
    </row>
    <row r="40" spans="1:6" ht="12.75">
      <c r="A40" s="3"/>
      <c r="B40" s="3" t="s">
        <v>77</v>
      </c>
      <c r="C40" s="5">
        <f>C10/C$30</f>
        <v>0.11673151750972763</v>
      </c>
      <c r="D40" s="5">
        <f>D10/D$30</f>
        <v>0.1503267973856209</v>
      </c>
      <c r="E40" s="5">
        <f>E10/E$30</f>
        <v>0.05263157894736842</v>
      </c>
      <c r="F40" s="5">
        <f>F10/F$30</f>
        <v>0.12276785714285714</v>
      </c>
    </row>
    <row r="41" spans="1:6" ht="12.75">
      <c r="A41" s="1" t="s">
        <v>14</v>
      </c>
      <c r="B41" s="1" t="s">
        <v>76</v>
      </c>
      <c r="C41" s="6">
        <f>C11/C$29</f>
        <v>0.0925214306828259</v>
      </c>
      <c r="D41" s="6">
        <f>D11/D$29</f>
        <v>0.04010494752623688</v>
      </c>
      <c r="E41" s="6">
        <f>E11/E$29</f>
        <v>0.01072961373390558</v>
      </c>
      <c r="F41" s="6">
        <f>F11/F$29</f>
        <v>0.06521405554703084</v>
      </c>
    </row>
    <row r="42" spans="1:6" ht="12.75">
      <c r="A42" s="3"/>
      <c r="B42" s="3" t="s">
        <v>77</v>
      </c>
      <c r="C42" s="5">
        <f>C12/C$30</f>
        <v>0.16342412451361868</v>
      </c>
      <c r="D42" s="5">
        <f>D12/D$30</f>
        <v>0.10457516339869281</v>
      </c>
      <c r="E42" s="5">
        <f>E12/E$30</f>
        <v>0.05263157894736842</v>
      </c>
      <c r="F42" s="5">
        <f>F12/F$30</f>
        <v>0.13392857142857142</v>
      </c>
    </row>
    <row r="43" spans="1:6" ht="12.75">
      <c r="A43" s="1" t="s">
        <v>15</v>
      </c>
      <c r="B43" s="1" t="s">
        <v>76</v>
      </c>
      <c r="C43" s="6">
        <f>C13/C$29</f>
        <v>0.10404966006503104</v>
      </c>
      <c r="D43" s="6">
        <f>D13/D$29</f>
        <v>0.06521739130434782</v>
      </c>
      <c r="E43" s="6">
        <f>E13/E$29</f>
        <v>0.015021459227467811</v>
      </c>
      <c r="F43" s="6">
        <f>F13/F$29</f>
        <v>0.08178609789780573</v>
      </c>
    </row>
    <row r="44" spans="1:6" ht="12.75">
      <c r="A44" s="3"/>
      <c r="B44" s="3" t="s">
        <v>77</v>
      </c>
      <c r="C44" s="5">
        <f>C14/C$30</f>
        <v>0.11284046692607004</v>
      </c>
      <c r="D44" s="5">
        <f>D14/D$30</f>
        <v>0.0784313725490196</v>
      </c>
      <c r="E44" s="5">
        <f>E14/E$30</f>
        <v>0.02631578947368421</v>
      </c>
      <c r="F44" s="5">
        <f>F14/F$30</f>
        <v>0.09375</v>
      </c>
    </row>
    <row r="45" spans="1:6" ht="12.75">
      <c r="A45" s="1" t="s">
        <v>16</v>
      </c>
      <c r="B45" s="1" t="s">
        <v>76</v>
      </c>
      <c r="C45" s="6">
        <f>C15/C$29</f>
        <v>0.09488619568430387</v>
      </c>
      <c r="D45" s="6">
        <f>D15/D$29</f>
        <v>0.07008995502248876</v>
      </c>
      <c r="E45" s="6">
        <f>E15/E$29</f>
        <v>0</v>
      </c>
      <c r="F45" s="6">
        <f>F15/F$29</f>
        <v>0.07794997698327451</v>
      </c>
    </row>
    <row r="46" spans="1:6" ht="12.75">
      <c r="A46" s="3"/>
      <c r="B46" s="3" t="s">
        <v>77</v>
      </c>
      <c r="C46" s="5">
        <f>C16/C$30</f>
        <v>0.10894941634241245</v>
      </c>
      <c r="D46" s="5">
        <f>D16/D$30</f>
        <v>0.08496732026143791</v>
      </c>
      <c r="E46" s="5">
        <f>E16/E$30</f>
        <v>0</v>
      </c>
      <c r="F46" s="5">
        <f>F16/F$30</f>
        <v>0.09151785714285714</v>
      </c>
    </row>
    <row r="47" spans="1:6" ht="12.75">
      <c r="A47" s="1" t="s">
        <v>17</v>
      </c>
      <c r="B47" s="1" t="s">
        <v>76</v>
      </c>
      <c r="C47" s="6">
        <f>C17/C$29</f>
        <v>0.16553355010345847</v>
      </c>
      <c r="D47" s="6">
        <f>D17/D$29</f>
        <v>0.2151424287856072</v>
      </c>
      <c r="E47" s="6">
        <f>E17/E$29</f>
        <v>0.18454935622317598</v>
      </c>
      <c r="F47" s="6">
        <f>F17/F$29</f>
        <v>0.18720270062912384</v>
      </c>
    </row>
    <row r="48" spans="1:6" ht="12.75">
      <c r="A48" s="3"/>
      <c r="B48" s="3" t="s">
        <v>77</v>
      </c>
      <c r="C48" s="5">
        <f>C18/C$30</f>
        <v>0.1517509727626459</v>
      </c>
      <c r="D48" s="5">
        <f>D18/D$30</f>
        <v>0.1437908496732026</v>
      </c>
      <c r="E48" s="5">
        <f>E18/E$30</f>
        <v>0.18421052631578946</v>
      </c>
      <c r="F48" s="5">
        <f>F18/F$30</f>
        <v>0.15178571428571427</v>
      </c>
    </row>
    <row r="49" spans="1:6" ht="12.75">
      <c r="A49" s="1" t="s">
        <v>18</v>
      </c>
      <c r="B49" s="1" t="s">
        <v>76</v>
      </c>
      <c r="C49" s="6">
        <f>C19/C$29</f>
        <v>0.20100502512562815</v>
      </c>
      <c r="D49" s="6">
        <f>D19/D$29</f>
        <v>0.28448275862068967</v>
      </c>
      <c r="E49" s="6">
        <f>E19/E$29</f>
        <v>0</v>
      </c>
      <c r="F49" s="6">
        <f>F19/F$29</f>
        <v>0.22080711984041737</v>
      </c>
    </row>
    <row r="50" spans="1:6" ht="12.75">
      <c r="A50" s="3"/>
      <c r="B50" s="3" t="s">
        <v>77</v>
      </c>
      <c r="C50" s="5">
        <f>C20/C$30</f>
        <v>0.15953307392996108</v>
      </c>
      <c r="D50" s="5">
        <f>D20/D$30</f>
        <v>0.20261437908496732</v>
      </c>
      <c r="E50" s="5">
        <f>E20/E$30</f>
        <v>0</v>
      </c>
      <c r="F50" s="5">
        <f>F20/F$30</f>
        <v>0.16071428571428573</v>
      </c>
    </row>
    <row r="51" spans="1:6" ht="12.75">
      <c r="A51" s="1" t="s">
        <v>19</v>
      </c>
      <c r="B51" s="1" t="s">
        <v>76</v>
      </c>
      <c r="C51" s="6">
        <f>C21/C$29</f>
        <v>0.1132131244457582</v>
      </c>
      <c r="D51" s="6">
        <f>D21/D$29</f>
        <v>0.09332833583208396</v>
      </c>
      <c r="E51" s="6">
        <f>E21/E$29</f>
        <v>0.034334763948497854</v>
      </c>
      <c r="F51" s="6">
        <f>F21/F$29</f>
        <v>0.09943225410464938</v>
      </c>
    </row>
    <row r="52" spans="1:6" ht="12.75">
      <c r="A52" s="3"/>
      <c r="B52" s="3" t="s">
        <v>77</v>
      </c>
      <c r="C52" s="5">
        <f>C22/C$30</f>
        <v>0.07392996108949416</v>
      </c>
      <c r="D52" s="5">
        <f>D22/D$30</f>
        <v>0.0784313725490196</v>
      </c>
      <c r="E52" s="5">
        <f>E22/E$30</f>
        <v>0.05263157894736842</v>
      </c>
      <c r="F52" s="5">
        <f>F22/F$30</f>
        <v>0.07366071428571429</v>
      </c>
    </row>
    <row r="53" spans="1:6" ht="12.75">
      <c r="A53" s="1" t="s">
        <v>20</v>
      </c>
      <c r="B53" s="1" t="s">
        <v>76</v>
      </c>
      <c r="C53" s="6">
        <f>C23/C$29</f>
        <v>0.01744014188590009</v>
      </c>
      <c r="D53" s="6">
        <f>D23/D$29</f>
        <v>0.047976011994003</v>
      </c>
      <c r="E53" s="6">
        <f>E23/E$29</f>
        <v>0.027896995708154508</v>
      </c>
      <c r="F53" s="6">
        <f>F23/F$29</f>
        <v>0.03068896731624981</v>
      </c>
    </row>
    <row r="54" spans="1:6" ht="12.75">
      <c r="A54" s="3"/>
      <c r="B54" s="3" t="s">
        <v>77</v>
      </c>
      <c r="C54" s="5">
        <f>C24/C$30</f>
        <v>0.011673151750972763</v>
      </c>
      <c r="D54" s="5">
        <f>D24/D$30</f>
        <v>0.05228758169934641</v>
      </c>
      <c r="E54" s="5">
        <f>E24/E$30</f>
        <v>0.07894736842105263</v>
      </c>
      <c r="F54" s="5">
        <f>F24/F$30</f>
        <v>0.03125</v>
      </c>
    </row>
    <row r="55" spans="1:6" ht="12.75">
      <c r="A55" s="1" t="s">
        <v>7</v>
      </c>
      <c r="B55" s="1" t="s">
        <v>76</v>
      </c>
      <c r="C55" s="6">
        <f>C25/C$29</f>
        <v>0.09074785693171741</v>
      </c>
      <c r="D55" s="6">
        <f>D25/D$29</f>
        <v>0.05847076461769116</v>
      </c>
      <c r="E55" s="6">
        <f>E25/E$29</f>
        <v>0.6115879828326181</v>
      </c>
      <c r="F55" s="6">
        <f>F25/F$29</f>
        <v>0.11477673776277428</v>
      </c>
    </row>
    <row r="56" spans="1:6" ht="12.75">
      <c r="A56" s="3"/>
      <c r="B56" s="3" t="s">
        <v>77</v>
      </c>
      <c r="C56" s="5">
        <f>C26/C$30</f>
        <v>0.03501945525291829</v>
      </c>
      <c r="D56" s="5">
        <f>D26/D$30</f>
        <v>0.0392156862745098</v>
      </c>
      <c r="E56" s="5">
        <f>E26/E$30</f>
        <v>0.34210526315789475</v>
      </c>
      <c r="F56" s="5">
        <f>F26/F$30</f>
        <v>0.0625</v>
      </c>
    </row>
    <row r="57" spans="1:6" ht="12.75">
      <c r="A57" s="1" t="s">
        <v>21</v>
      </c>
      <c r="B57" s="1" t="s">
        <v>76</v>
      </c>
      <c r="C57" s="6">
        <f>C27/C$29</f>
        <v>0.012710611882944133</v>
      </c>
      <c r="D57" s="6">
        <f>D27/D$29</f>
        <v>0</v>
      </c>
      <c r="E57" s="6">
        <f>E27/E$29</f>
        <v>0</v>
      </c>
      <c r="F57" s="6">
        <f>F27/F$29</f>
        <v>0.006598127972993709</v>
      </c>
    </row>
    <row r="58" spans="1:6" ht="12.75">
      <c r="A58" s="3"/>
      <c r="B58" s="3" t="s">
        <v>77</v>
      </c>
      <c r="C58" s="5">
        <f>C28/C$30</f>
        <v>0.007782101167315175</v>
      </c>
      <c r="D58" s="5">
        <f>D28/D$30</f>
        <v>0</v>
      </c>
      <c r="E58" s="5">
        <f>E28/E$30</f>
        <v>0</v>
      </c>
      <c r="F58" s="5">
        <f>F28/F$30</f>
        <v>0.004464285714285714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>
        <f>D5/D6</f>
        <v>48</v>
      </c>
      <c r="E68" s="8">
        <f>E5/E6</f>
        <v>13</v>
      </c>
      <c r="F68" s="8">
        <f>F5/F6</f>
        <v>21.75</v>
      </c>
    </row>
    <row r="69" spans="1:6" ht="12.75">
      <c r="A69" s="1" t="s">
        <v>12</v>
      </c>
      <c r="B69" s="1" t="s">
        <v>82</v>
      </c>
      <c r="C69" s="7">
        <f>C7/C8</f>
        <v>10</v>
      </c>
      <c r="D69" s="7">
        <f>D7/D8</f>
        <v>14.222222222222221</v>
      </c>
      <c r="E69" s="7">
        <f>E7/E8</f>
        <v>2.2</v>
      </c>
      <c r="F69" s="7">
        <f>F7/F8</f>
        <v>9.96551724137931</v>
      </c>
    </row>
    <row r="70" spans="1:6" ht="12.75">
      <c r="A70" s="3" t="s">
        <v>13</v>
      </c>
      <c r="B70" s="3" t="s">
        <v>82</v>
      </c>
      <c r="C70" s="8">
        <f>C9/C10</f>
        <v>7.166666666666667</v>
      </c>
      <c r="D70" s="8">
        <f>D9/D10</f>
        <v>6.869565217391305</v>
      </c>
      <c r="E70" s="8">
        <f>E9/E10</f>
        <v>2</v>
      </c>
      <c r="F70" s="8">
        <f>F9/F10</f>
        <v>6.8545454545454545</v>
      </c>
    </row>
    <row r="71" spans="1:6" ht="12.75">
      <c r="A71" s="1" t="s">
        <v>14</v>
      </c>
      <c r="B71" s="1" t="s">
        <v>82</v>
      </c>
      <c r="C71" s="7">
        <f>C11/C12</f>
        <v>7.4523809523809526</v>
      </c>
      <c r="D71" s="7">
        <f>D11/D12</f>
        <v>6.6875</v>
      </c>
      <c r="E71" s="7">
        <f>E11/E12</f>
        <v>2.5</v>
      </c>
      <c r="F71" s="7">
        <f>F11/F12</f>
        <v>7.083333333333333</v>
      </c>
    </row>
    <row r="72" spans="1:6" ht="12.75">
      <c r="A72" s="3" t="s">
        <v>15</v>
      </c>
      <c r="B72" s="3" t="s">
        <v>82</v>
      </c>
      <c r="C72" s="8">
        <f>C13/C14</f>
        <v>12.137931034482758</v>
      </c>
      <c r="D72" s="8">
        <f>D13/D14</f>
        <v>14.5</v>
      </c>
      <c r="E72" s="8">
        <f>E13/E14</f>
        <v>7</v>
      </c>
      <c r="F72" s="8">
        <f>F13/F14</f>
        <v>12.69047619047619</v>
      </c>
    </row>
    <row r="73" spans="1:6" ht="12.75">
      <c r="A73" s="1" t="s">
        <v>16</v>
      </c>
      <c r="B73" s="1" t="s">
        <v>82</v>
      </c>
      <c r="C73" s="7">
        <f>C15/C16</f>
        <v>11.464285714285714</v>
      </c>
      <c r="D73" s="7">
        <f>D15/D16</f>
        <v>14.384615384615385</v>
      </c>
      <c r="E73" s="7" t="e">
        <f>E15/E16</f>
        <v>#DIV/0!</v>
      </c>
      <c r="F73" s="7">
        <f>F15/F16</f>
        <v>12.390243902439025</v>
      </c>
    </row>
    <row r="74" spans="1:6" ht="12.75">
      <c r="A74" s="3" t="s">
        <v>17</v>
      </c>
      <c r="B74" s="3" t="s">
        <v>82</v>
      </c>
      <c r="C74" s="8">
        <f>C17/C18</f>
        <v>14.35897435897436</v>
      </c>
      <c r="D74" s="8">
        <f>D17/D18</f>
        <v>26.09090909090909</v>
      </c>
      <c r="E74" s="8">
        <f>E17/E18</f>
        <v>12.285714285714286</v>
      </c>
      <c r="F74" s="8">
        <f>F17/F18</f>
        <v>17.941176470588236</v>
      </c>
    </row>
    <row r="75" spans="1:6" ht="12.75">
      <c r="A75" s="1" t="s">
        <v>18</v>
      </c>
      <c r="B75" s="1" t="s">
        <v>82</v>
      </c>
      <c r="C75" s="7">
        <f>C19/C20</f>
        <v>16.585365853658537</v>
      </c>
      <c r="D75" s="7">
        <f>D19/D20</f>
        <v>24.483870967741936</v>
      </c>
      <c r="E75" s="7" t="e">
        <f>E19/E20</f>
        <v>#DIV/0!</v>
      </c>
      <c r="F75" s="7">
        <f>F19/F20</f>
        <v>19.98611111111111</v>
      </c>
    </row>
    <row r="76" spans="1:6" ht="12.75">
      <c r="A76" s="3" t="s">
        <v>19</v>
      </c>
      <c r="B76" s="3" t="s">
        <v>82</v>
      </c>
      <c r="C76" s="8">
        <f>C21/C22</f>
        <v>20.157894736842106</v>
      </c>
      <c r="D76" s="8">
        <f>D21/D22</f>
        <v>20.75</v>
      </c>
      <c r="E76" s="8">
        <f>E21/E22</f>
        <v>8</v>
      </c>
      <c r="F76" s="8">
        <f>F21/F22</f>
        <v>19.636363636363637</v>
      </c>
    </row>
    <row r="77" spans="1:6" ht="12.75">
      <c r="A77" s="9" t="s">
        <v>20</v>
      </c>
      <c r="B77" s="9" t="s">
        <v>82</v>
      </c>
      <c r="C77" s="8">
        <f>C23/C24</f>
        <v>19.666666666666668</v>
      </c>
      <c r="D77" s="8">
        <f>D23/D24</f>
        <v>16</v>
      </c>
      <c r="E77" s="8">
        <f>E23/E24</f>
        <v>4.333333333333333</v>
      </c>
      <c r="F77" s="8">
        <f>F23/F24</f>
        <v>14.285714285714286</v>
      </c>
    </row>
    <row r="78" spans="1:6" ht="12.75">
      <c r="A78" s="9" t="s">
        <v>7</v>
      </c>
      <c r="B78" s="9" t="s">
        <v>82</v>
      </c>
      <c r="C78" s="8">
        <f>C25/C26</f>
        <v>34.111111111111114</v>
      </c>
      <c r="D78" s="8">
        <f>D25/D26</f>
        <v>26</v>
      </c>
      <c r="E78" s="8">
        <f>E25/E26</f>
        <v>21.923076923076923</v>
      </c>
      <c r="F78" s="8">
        <f>F25/F26</f>
        <v>26.714285714285715</v>
      </c>
    </row>
    <row r="79" spans="1:6" ht="12.75">
      <c r="A79" s="9" t="s">
        <v>21</v>
      </c>
      <c r="B79" s="9" t="s">
        <v>82</v>
      </c>
      <c r="C79" s="8">
        <f>C27/C28</f>
        <v>21.5</v>
      </c>
      <c r="D79" s="8" t="e">
        <f>D27/D28</f>
        <v>#DIV/0!</v>
      </c>
      <c r="E79" s="8" t="e">
        <f>E27/E28</f>
        <v>#DIV/0!</v>
      </c>
      <c r="F79" s="8">
        <f>F27/F28</f>
        <v>21.5</v>
      </c>
    </row>
    <row r="80" spans="1:6" ht="12.75">
      <c r="A80" s="10" t="s">
        <v>8</v>
      </c>
      <c r="B80" s="10" t="s">
        <v>82</v>
      </c>
      <c r="C80" s="8">
        <f>C29/C30</f>
        <v>13.163424124513618</v>
      </c>
      <c r="D80" s="8">
        <f>D29/D30</f>
        <v>17.437908496732025</v>
      </c>
      <c r="E80" s="8">
        <f>E29/E30</f>
        <v>12.263157894736842</v>
      </c>
      <c r="F80" s="8">
        <f>F29/F30</f>
        <v>14.546875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62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2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25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27</v>
      </c>
      <c r="D7" s="2">
        <v>7</v>
      </c>
      <c r="E7" s="2"/>
      <c r="F7" s="2">
        <v>34</v>
      </c>
    </row>
    <row r="8" spans="1:6" ht="12.75">
      <c r="A8" s="4"/>
      <c r="B8" s="4" t="s">
        <v>11</v>
      </c>
      <c r="C8" s="4">
        <v>6</v>
      </c>
      <c r="D8" s="4">
        <v>4</v>
      </c>
      <c r="E8" s="4"/>
      <c r="F8" s="4">
        <v>10</v>
      </c>
    </row>
    <row r="9" spans="1:6" ht="12.75">
      <c r="A9" s="2" t="s">
        <v>13</v>
      </c>
      <c r="B9" s="2" t="s">
        <v>10</v>
      </c>
      <c r="C9" s="2">
        <v>78</v>
      </c>
      <c r="D9" s="2">
        <v>32</v>
      </c>
      <c r="E9" s="2">
        <v>5</v>
      </c>
      <c r="F9" s="2">
        <v>115</v>
      </c>
    </row>
    <row r="10" spans="1:6" ht="12.75">
      <c r="A10" s="4"/>
      <c r="B10" s="4" t="s">
        <v>11</v>
      </c>
      <c r="C10" s="4">
        <v>14</v>
      </c>
      <c r="D10" s="4">
        <v>7</v>
      </c>
      <c r="E10" s="4">
        <v>1</v>
      </c>
      <c r="F10" s="4">
        <v>22</v>
      </c>
    </row>
    <row r="11" spans="1:6" ht="12.75">
      <c r="A11" s="2" t="s">
        <v>14</v>
      </c>
      <c r="B11" s="2" t="s">
        <v>10</v>
      </c>
      <c r="C11" s="2">
        <v>46</v>
      </c>
      <c r="D11" s="2">
        <v>67</v>
      </c>
      <c r="E11" s="2">
        <v>1</v>
      </c>
      <c r="F11" s="2">
        <v>114</v>
      </c>
    </row>
    <row r="12" spans="1:6" ht="12.75">
      <c r="A12" s="4"/>
      <c r="B12" s="4" t="s">
        <v>11</v>
      </c>
      <c r="C12" s="4">
        <v>11</v>
      </c>
      <c r="D12" s="4">
        <v>6</v>
      </c>
      <c r="E12" s="4">
        <v>1</v>
      </c>
      <c r="F12" s="4">
        <v>18</v>
      </c>
    </row>
    <row r="13" spans="1:6" ht="12.75">
      <c r="A13" s="2" t="s">
        <v>15</v>
      </c>
      <c r="B13" s="2" t="s">
        <v>10</v>
      </c>
      <c r="C13" s="2">
        <v>25</v>
      </c>
      <c r="D13" s="2">
        <v>23</v>
      </c>
      <c r="E13" s="2"/>
      <c r="F13" s="2">
        <v>48</v>
      </c>
    </row>
    <row r="14" spans="1:6" ht="12.75">
      <c r="A14" s="4"/>
      <c r="B14" s="4" t="s">
        <v>11</v>
      </c>
      <c r="C14" s="4">
        <v>4</v>
      </c>
      <c r="D14" s="4">
        <v>3</v>
      </c>
      <c r="E14" s="4"/>
      <c r="F14" s="4">
        <v>7</v>
      </c>
    </row>
    <row r="15" spans="1:6" ht="12.75">
      <c r="A15" s="2" t="s">
        <v>16</v>
      </c>
      <c r="B15" s="2" t="s">
        <v>10</v>
      </c>
      <c r="C15" s="2">
        <v>56</v>
      </c>
      <c r="D15" s="2">
        <v>31</v>
      </c>
      <c r="E15" s="2"/>
      <c r="F15" s="2">
        <v>87</v>
      </c>
    </row>
    <row r="16" spans="1:6" ht="12.75">
      <c r="A16" s="4"/>
      <c r="B16" s="4" t="s">
        <v>11</v>
      </c>
      <c r="C16" s="4">
        <v>6</v>
      </c>
      <c r="D16" s="4">
        <v>3</v>
      </c>
      <c r="E16" s="4"/>
      <c r="F16" s="4">
        <v>9</v>
      </c>
    </row>
    <row r="17" spans="1:6" ht="12.75">
      <c r="A17" s="2" t="s">
        <v>17</v>
      </c>
      <c r="B17" s="2" t="s">
        <v>10</v>
      </c>
      <c r="C17" s="2">
        <v>164</v>
      </c>
      <c r="D17" s="2">
        <v>85</v>
      </c>
      <c r="E17" s="2"/>
      <c r="F17" s="2">
        <v>249</v>
      </c>
    </row>
    <row r="18" spans="1:6" ht="12.75">
      <c r="A18" s="4"/>
      <c r="B18" s="4" t="s">
        <v>11</v>
      </c>
      <c r="C18" s="4">
        <v>13</v>
      </c>
      <c r="D18" s="4">
        <v>8</v>
      </c>
      <c r="E18" s="4"/>
      <c r="F18" s="4">
        <v>21</v>
      </c>
    </row>
    <row r="19" spans="1:6" ht="12.75">
      <c r="A19" s="2" t="s">
        <v>18</v>
      </c>
      <c r="B19" s="2" t="s">
        <v>10</v>
      </c>
      <c r="C19" s="2">
        <v>137</v>
      </c>
      <c r="D19" s="2">
        <v>107</v>
      </c>
      <c r="E19" s="2">
        <v>9</v>
      </c>
      <c r="F19" s="2">
        <v>253</v>
      </c>
    </row>
    <row r="20" spans="1:6" ht="12.75">
      <c r="A20" s="4"/>
      <c r="B20" s="4" t="s">
        <v>11</v>
      </c>
      <c r="C20" s="4">
        <v>12</v>
      </c>
      <c r="D20" s="4">
        <v>4</v>
      </c>
      <c r="E20" s="4">
        <v>1</v>
      </c>
      <c r="F20" s="4">
        <v>17</v>
      </c>
    </row>
    <row r="21" spans="1:6" ht="12.75">
      <c r="A21" s="2" t="s">
        <v>19</v>
      </c>
      <c r="B21" s="2" t="s">
        <v>10</v>
      </c>
      <c r="C21" s="2">
        <v>95</v>
      </c>
      <c r="D21" s="2">
        <v>69</v>
      </c>
      <c r="E21" s="2">
        <v>27</v>
      </c>
      <c r="F21" s="2">
        <v>191</v>
      </c>
    </row>
    <row r="22" spans="1:6" ht="12.75">
      <c r="A22" s="4"/>
      <c r="B22" s="4" t="s">
        <v>11</v>
      </c>
      <c r="C22" s="4">
        <v>8</v>
      </c>
      <c r="D22" s="4">
        <v>3</v>
      </c>
      <c r="E22" s="4">
        <v>1</v>
      </c>
      <c r="F22" s="4">
        <v>12</v>
      </c>
    </row>
    <row r="23" spans="1:6" ht="12.75">
      <c r="A23" s="2" t="s">
        <v>20</v>
      </c>
      <c r="B23" s="2" t="s">
        <v>10</v>
      </c>
      <c r="C23" s="2">
        <v>89</v>
      </c>
      <c r="D23" s="2"/>
      <c r="E23" s="2"/>
      <c r="F23" s="2">
        <v>89</v>
      </c>
    </row>
    <row r="24" spans="1:6" ht="12.75">
      <c r="A24" s="4"/>
      <c r="B24" s="4" t="s">
        <v>11</v>
      </c>
      <c r="C24" s="4">
        <v>4</v>
      </c>
      <c r="D24" s="4"/>
      <c r="E24" s="4"/>
      <c r="F24" s="4">
        <v>4</v>
      </c>
    </row>
    <row r="25" spans="1:6" ht="12.75">
      <c r="A25" s="2" t="s">
        <v>7</v>
      </c>
      <c r="B25" s="2" t="s">
        <v>10</v>
      </c>
      <c r="C25" s="2">
        <v>181</v>
      </c>
      <c r="D25" s="2">
        <v>182</v>
      </c>
      <c r="E25" s="2">
        <v>98</v>
      </c>
      <c r="F25" s="2">
        <v>461</v>
      </c>
    </row>
    <row r="26" spans="1:6" ht="12.75">
      <c r="A26" s="4"/>
      <c r="B26" s="4" t="s">
        <v>11</v>
      </c>
      <c r="C26" s="4">
        <v>23</v>
      </c>
      <c r="D26" s="4">
        <v>18</v>
      </c>
      <c r="E26" s="4">
        <v>12</v>
      </c>
      <c r="F26" s="4">
        <v>53</v>
      </c>
    </row>
    <row r="27" spans="1:6" ht="12.75">
      <c r="A27" s="2" t="s">
        <v>21</v>
      </c>
      <c r="B27" s="2" t="s">
        <v>10</v>
      </c>
      <c r="C27" s="2"/>
      <c r="D27" s="2">
        <v>25</v>
      </c>
      <c r="E27" s="2">
        <v>8</v>
      </c>
      <c r="F27" s="2">
        <v>33</v>
      </c>
    </row>
    <row r="28" spans="1:6" ht="12.75">
      <c r="A28" s="4"/>
      <c r="B28" s="4" t="s">
        <v>11</v>
      </c>
      <c r="C28" s="4"/>
      <c r="D28" s="4">
        <v>3</v>
      </c>
      <c r="E28" s="4">
        <v>1</v>
      </c>
      <c r="F28" s="4">
        <v>4</v>
      </c>
    </row>
    <row r="29" spans="1:6" ht="12.75">
      <c r="A29" s="2" t="s">
        <v>22</v>
      </c>
      <c r="B29" s="2"/>
      <c r="C29" s="2">
        <v>898</v>
      </c>
      <c r="D29" s="2">
        <v>628</v>
      </c>
      <c r="E29" s="2">
        <v>148</v>
      </c>
      <c r="F29" s="2">
        <v>1674</v>
      </c>
    </row>
    <row r="30" spans="1:6" ht="12.75">
      <c r="A30" s="4" t="s">
        <v>23</v>
      </c>
      <c r="B30" s="4"/>
      <c r="C30" s="4">
        <v>101</v>
      </c>
      <c r="D30" s="4">
        <v>59</v>
      </c>
      <c r="E30" s="4">
        <v>17</v>
      </c>
      <c r="F30" s="4">
        <v>177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0.030066815144766147</v>
      </c>
      <c r="D37" s="6">
        <f>D7/D$29</f>
        <v>0.011146496815286623</v>
      </c>
      <c r="E37" s="6">
        <f>E7/E$29</f>
        <v>0</v>
      </c>
      <c r="F37" s="6">
        <f>F7/F$29</f>
        <v>0.02031063321385902</v>
      </c>
    </row>
    <row r="38" spans="1:6" ht="12.75">
      <c r="A38" s="3"/>
      <c r="B38" s="3" t="s">
        <v>77</v>
      </c>
      <c r="C38" s="5">
        <f>C8/C$30</f>
        <v>0.0594059405940594</v>
      </c>
      <c r="D38" s="5">
        <f>D8/D$30</f>
        <v>0.06779661016949153</v>
      </c>
      <c r="E38" s="5">
        <f>E8/E$30</f>
        <v>0</v>
      </c>
      <c r="F38" s="5">
        <f>F8/F$30</f>
        <v>0.05649717514124294</v>
      </c>
    </row>
    <row r="39" spans="1:6" ht="12.75">
      <c r="A39" s="1" t="s">
        <v>13</v>
      </c>
      <c r="B39" s="1" t="s">
        <v>76</v>
      </c>
      <c r="C39" s="6">
        <f>C9/C$29</f>
        <v>0.08685968819599109</v>
      </c>
      <c r="D39" s="6">
        <f>D9/D$29</f>
        <v>0.050955414012738856</v>
      </c>
      <c r="E39" s="6">
        <f>E9/E$29</f>
        <v>0.033783783783783786</v>
      </c>
      <c r="F39" s="6">
        <f>F9/F$29</f>
        <v>0.06869772998805257</v>
      </c>
    </row>
    <row r="40" spans="1:6" ht="12.75">
      <c r="A40" s="3"/>
      <c r="B40" s="3" t="s">
        <v>77</v>
      </c>
      <c r="C40" s="5">
        <f>C10/C$30</f>
        <v>0.13861386138613863</v>
      </c>
      <c r="D40" s="5">
        <f>D10/D$30</f>
        <v>0.11864406779661017</v>
      </c>
      <c r="E40" s="5">
        <f>E10/E$30</f>
        <v>0.058823529411764705</v>
      </c>
      <c r="F40" s="5">
        <f>F10/F$30</f>
        <v>0.12429378531073447</v>
      </c>
    </row>
    <row r="41" spans="1:6" ht="12.75">
      <c r="A41" s="1" t="s">
        <v>14</v>
      </c>
      <c r="B41" s="1" t="s">
        <v>76</v>
      </c>
      <c r="C41" s="6">
        <f>C11/C$29</f>
        <v>0.051224944320712694</v>
      </c>
      <c r="D41" s="6">
        <f>D11/D$29</f>
        <v>0.10668789808917198</v>
      </c>
      <c r="E41" s="6">
        <f>E11/E$29</f>
        <v>0.006756756756756757</v>
      </c>
      <c r="F41" s="6">
        <f>F11/F$29</f>
        <v>0.06810035842293907</v>
      </c>
    </row>
    <row r="42" spans="1:6" ht="12.75">
      <c r="A42" s="3"/>
      <c r="B42" s="3" t="s">
        <v>77</v>
      </c>
      <c r="C42" s="5">
        <f>C12/C$30</f>
        <v>0.10891089108910891</v>
      </c>
      <c r="D42" s="5">
        <f>D12/D$30</f>
        <v>0.1016949152542373</v>
      </c>
      <c r="E42" s="5">
        <f>E12/E$30</f>
        <v>0.058823529411764705</v>
      </c>
      <c r="F42" s="5">
        <f>F12/F$30</f>
        <v>0.1016949152542373</v>
      </c>
    </row>
    <row r="43" spans="1:6" ht="12.75">
      <c r="A43" s="1" t="s">
        <v>15</v>
      </c>
      <c r="B43" s="1" t="s">
        <v>76</v>
      </c>
      <c r="C43" s="6">
        <f>C13/C$29</f>
        <v>0.02783964365256125</v>
      </c>
      <c r="D43" s="6">
        <f>D13/D$29</f>
        <v>0.03662420382165605</v>
      </c>
      <c r="E43" s="6">
        <f>E13/E$29</f>
        <v>0</v>
      </c>
      <c r="F43" s="6">
        <f>F13/F$29</f>
        <v>0.02867383512544803</v>
      </c>
    </row>
    <row r="44" spans="1:6" ht="12.75">
      <c r="A44" s="3"/>
      <c r="B44" s="3" t="s">
        <v>77</v>
      </c>
      <c r="C44" s="5">
        <f>C14/C$30</f>
        <v>0.039603960396039604</v>
      </c>
      <c r="D44" s="5">
        <f>D14/D$30</f>
        <v>0.05084745762711865</v>
      </c>
      <c r="E44" s="5">
        <f>E14/E$30</f>
        <v>0</v>
      </c>
      <c r="F44" s="5">
        <f>F14/F$30</f>
        <v>0.03954802259887006</v>
      </c>
    </row>
    <row r="45" spans="1:6" ht="12.75">
      <c r="A45" s="1" t="s">
        <v>16</v>
      </c>
      <c r="B45" s="1" t="s">
        <v>76</v>
      </c>
      <c r="C45" s="6">
        <f>C15/C$29</f>
        <v>0.062360801781737196</v>
      </c>
      <c r="D45" s="6">
        <f>D15/D$29</f>
        <v>0.04936305732484077</v>
      </c>
      <c r="E45" s="6">
        <f>E15/E$29</f>
        <v>0</v>
      </c>
      <c r="F45" s="6">
        <f>F15/F$29</f>
        <v>0.05197132616487455</v>
      </c>
    </row>
    <row r="46" spans="1:6" ht="12.75">
      <c r="A46" s="3"/>
      <c r="B46" s="3" t="s">
        <v>77</v>
      </c>
      <c r="C46" s="5">
        <f>C16/C$30</f>
        <v>0.0594059405940594</v>
      </c>
      <c r="D46" s="5">
        <f>D16/D$30</f>
        <v>0.05084745762711865</v>
      </c>
      <c r="E46" s="5">
        <f>E16/E$30</f>
        <v>0</v>
      </c>
      <c r="F46" s="5">
        <f>F16/F$30</f>
        <v>0.05084745762711865</v>
      </c>
    </row>
    <row r="47" spans="1:6" ht="12.75">
      <c r="A47" s="1" t="s">
        <v>17</v>
      </c>
      <c r="B47" s="1" t="s">
        <v>76</v>
      </c>
      <c r="C47" s="6">
        <f>C17/C$29</f>
        <v>0.18262806236080179</v>
      </c>
      <c r="D47" s="6">
        <f>D17/D$29</f>
        <v>0.13535031847133758</v>
      </c>
      <c r="E47" s="6">
        <f>E17/E$29</f>
        <v>0</v>
      </c>
      <c r="F47" s="6">
        <f>F17/F$29</f>
        <v>0.14874551971326164</v>
      </c>
    </row>
    <row r="48" spans="1:6" ht="12.75">
      <c r="A48" s="3"/>
      <c r="B48" s="3" t="s">
        <v>77</v>
      </c>
      <c r="C48" s="5">
        <f>C18/C$30</f>
        <v>0.12871287128712872</v>
      </c>
      <c r="D48" s="5">
        <f>D18/D$30</f>
        <v>0.13559322033898305</v>
      </c>
      <c r="E48" s="5">
        <f>E18/E$30</f>
        <v>0</v>
      </c>
      <c r="F48" s="5">
        <f>F18/F$30</f>
        <v>0.11864406779661017</v>
      </c>
    </row>
    <row r="49" spans="1:6" ht="12.75">
      <c r="A49" s="1" t="s">
        <v>18</v>
      </c>
      <c r="B49" s="1" t="s">
        <v>76</v>
      </c>
      <c r="C49" s="6">
        <f>C19/C$29</f>
        <v>0.15256124721603564</v>
      </c>
      <c r="D49" s="6">
        <f>D19/D$29</f>
        <v>0.17038216560509553</v>
      </c>
      <c r="E49" s="6">
        <f>E19/E$29</f>
        <v>0.060810810810810814</v>
      </c>
      <c r="F49" s="6">
        <f>F19/F$29</f>
        <v>0.15113500597371565</v>
      </c>
    </row>
    <row r="50" spans="1:6" ht="12.75">
      <c r="A50" s="3"/>
      <c r="B50" s="3" t="s">
        <v>77</v>
      </c>
      <c r="C50" s="5">
        <f>C20/C$30</f>
        <v>0.1188118811881188</v>
      </c>
      <c r="D50" s="5">
        <f>D20/D$30</f>
        <v>0.06779661016949153</v>
      </c>
      <c r="E50" s="5">
        <f>E20/E$30</f>
        <v>0.058823529411764705</v>
      </c>
      <c r="F50" s="5">
        <f>F20/F$30</f>
        <v>0.096045197740113</v>
      </c>
    </row>
    <row r="51" spans="1:6" ht="12.75">
      <c r="A51" s="1" t="s">
        <v>19</v>
      </c>
      <c r="B51" s="1" t="s">
        <v>76</v>
      </c>
      <c r="C51" s="6">
        <f>C21/C$29</f>
        <v>0.10579064587973273</v>
      </c>
      <c r="D51" s="6">
        <f>D21/D$29</f>
        <v>0.10987261146496816</v>
      </c>
      <c r="E51" s="6">
        <f>E21/E$29</f>
        <v>0.18243243243243243</v>
      </c>
      <c r="F51" s="6">
        <f>F21/F$29</f>
        <v>0.11409796893667862</v>
      </c>
    </row>
    <row r="52" spans="1:6" ht="12.75">
      <c r="A52" s="3"/>
      <c r="B52" s="3" t="s">
        <v>77</v>
      </c>
      <c r="C52" s="5">
        <f>C22/C$30</f>
        <v>0.07920792079207921</v>
      </c>
      <c r="D52" s="5">
        <f>D22/D$30</f>
        <v>0.05084745762711865</v>
      </c>
      <c r="E52" s="5">
        <f>E22/E$30</f>
        <v>0.058823529411764705</v>
      </c>
      <c r="F52" s="5">
        <f>F22/F$30</f>
        <v>0.06779661016949153</v>
      </c>
    </row>
    <row r="53" spans="1:6" ht="12.75">
      <c r="A53" s="1" t="s">
        <v>20</v>
      </c>
      <c r="B53" s="1" t="s">
        <v>76</v>
      </c>
      <c r="C53" s="6">
        <f>C23/C$29</f>
        <v>0.09910913140311804</v>
      </c>
      <c r="D53" s="6">
        <f>D23/D$29</f>
        <v>0</v>
      </c>
      <c r="E53" s="6">
        <f>E23/E$29</f>
        <v>0</v>
      </c>
      <c r="F53" s="6">
        <f>F23/F$29</f>
        <v>0.05316606929510155</v>
      </c>
    </row>
    <row r="54" spans="1:6" ht="12.75">
      <c r="A54" s="3"/>
      <c r="B54" s="3" t="s">
        <v>77</v>
      </c>
      <c r="C54" s="5">
        <f>C24/C$30</f>
        <v>0.039603960396039604</v>
      </c>
      <c r="D54" s="5">
        <f>D24/D$30</f>
        <v>0</v>
      </c>
      <c r="E54" s="5">
        <f>E24/E$30</f>
        <v>0</v>
      </c>
      <c r="F54" s="5">
        <f>F24/F$30</f>
        <v>0.022598870056497175</v>
      </c>
    </row>
    <row r="55" spans="1:6" ht="12.75">
      <c r="A55" s="1" t="s">
        <v>7</v>
      </c>
      <c r="B55" s="1" t="s">
        <v>76</v>
      </c>
      <c r="C55" s="6">
        <f>C25/C$29</f>
        <v>0.20155902004454343</v>
      </c>
      <c r="D55" s="6">
        <f>D25/D$29</f>
        <v>0.2898089171974522</v>
      </c>
      <c r="E55" s="6">
        <f>E25/E$29</f>
        <v>0.6621621621621622</v>
      </c>
      <c r="F55" s="6">
        <f>F25/F$29</f>
        <v>0.2753882915173238</v>
      </c>
    </row>
    <row r="56" spans="1:6" ht="12.75">
      <c r="A56" s="3"/>
      <c r="B56" s="3" t="s">
        <v>77</v>
      </c>
      <c r="C56" s="5">
        <f>C26/C$30</f>
        <v>0.22772277227722773</v>
      </c>
      <c r="D56" s="5">
        <f>D26/D$30</f>
        <v>0.3050847457627119</v>
      </c>
      <c r="E56" s="5">
        <f>E26/E$30</f>
        <v>0.7058823529411765</v>
      </c>
      <c r="F56" s="5">
        <f>F26/F$30</f>
        <v>0.2994350282485876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0.03980891719745223</v>
      </c>
      <c r="E57" s="6">
        <f>E27/E$29</f>
        <v>0.05405405405405406</v>
      </c>
      <c r="F57" s="6">
        <f>F27/F$29</f>
        <v>0.01971326164874552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0.05084745762711865</v>
      </c>
      <c r="E58" s="5">
        <f>E28/E$30</f>
        <v>0.058823529411764705</v>
      </c>
      <c r="F58" s="5">
        <f>F28/F$30</f>
        <v>0.022598870056497175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4.5</v>
      </c>
      <c r="D69" s="7">
        <f>D7/D8</f>
        <v>1.75</v>
      </c>
      <c r="E69" s="7" t="e">
        <f>E7/E8</f>
        <v>#DIV/0!</v>
      </c>
      <c r="F69" s="7">
        <f>F7/F8</f>
        <v>3.4</v>
      </c>
    </row>
    <row r="70" spans="1:6" ht="12.75">
      <c r="A70" s="3" t="s">
        <v>13</v>
      </c>
      <c r="B70" s="3" t="s">
        <v>82</v>
      </c>
      <c r="C70" s="8">
        <f>C9/C10</f>
        <v>5.571428571428571</v>
      </c>
      <c r="D70" s="8">
        <f>D9/D10</f>
        <v>4.571428571428571</v>
      </c>
      <c r="E70" s="8">
        <f>E9/E10</f>
        <v>5</v>
      </c>
      <c r="F70" s="8">
        <f>F9/F10</f>
        <v>5.2272727272727275</v>
      </c>
    </row>
    <row r="71" spans="1:6" ht="12.75">
      <c r="A71" s="1" t="s">
        <v>14</v>
      </c>
      <c r="B71" s="1" t="s">
        <v>82</v>
      </c>
      <c r="C71" s="7">
        <f>C11/C12</f>
        <v>4.181818181818182</v>
      </c>
      <c r="D71" s="7">
        <f>D11/D12</f>
        <v>11.166666666666666</v>
      </c>
      <c r="E71" s="7">
        <f>E11/E12</f>
        <v>1</v>
      </c>
      <c r="F71" s="7">
        <f>F11/F12</f>
        <v>6.333333333333333</v>
      </c>
    </row>
    <row r="72" spans="1:6" ht="12.75">
      <c r="A72" s="3" t="s">
        <v>15</v>
      </c>
      <c r="B72" s="3" t="s">
        <v>82</v>
      </c>
      <c r="C72" s="8">
        <f>C13/C14</f>
        <v>6.25</v>
      </c>
      <c r="D72" s="8">
        <f>D13/D14</f>
        <v>7.666666666666667</v>
      </c>
      <c r="E72" s="8" t="e">
        <f>E13/E14</f>
        <v>#DIV/0!</v>
      </c>
      <c r="F72" s="8">
        <f>F13/F14</f>
        <v>6.857142857142857</v>
      </c>
    </row>
    <row r="73" spans="1:6" ht="12.75">
      <c r="A73" s="1" t="s">
        <v>16</v>
      </c>
      <c r="B73" s="1" t="s">
        <v>82</v>
      </c>
      <c r="C73" s="7">
        <f>C15/C16</f>
        <v>9.333333333333334</v>
      </c>
      <c r="D73" s="7">
        <f>D15/D16</f>
        <v>10.333333333333334</v>
      </c>
      <c r="E73" s="7" t="e">
        <f>E15/E16</f>
        <v>#DIV/0!</v>
      </c>
      <c r="F73" s="7">
        <f>F15/F16</f>
        <v>9.666666666666666</v>
      </c>
    </row>
    <row r="74" spans="1:6" ht="12.75">
      <c r="A74" s="3" t="s">
        <v>17</v>
      </c>
      <c r="B74" s="3" t="s">
        <v>82</v>
      </c>
      <c r="C74" s="8">
        <f>C17/C18</f>
        <v>12.615384615384615</v>
      </c>
      <c r="D74" s="8">
        <f>D17/D18</f>
        <v>10.625</v>
      </c>
      <c r="E74" s="8" t="e">
        <f>E17/E18</f>
        <v>#DIV/0!</v>
      </c>
      <c r="F74" s="8">
        <f>F17/F18</f>
        <v>11.857142857142858</v>
      </c>
    </row>
    <row r="75" spans="1:6" ht="12.75">
      <c r="A75" s="1" t="s">
        <v>18</v>
      </c>
      <c r="B75" s="1" t="s">
        <v>82</v>
      </c>
      <c r="C75" s="7">
        <f>C19/C20</f>
        <v>11.416666666666666</v>
      </c>
      <c r="D75" s="7">
        <f>D19/D20</f>
        <v>26.75</v>
      </c>
      <c r="E75" s="7">
        <f>E19/E20</f>
        <v>9</v>
      </c>
      <c r="F75" s="7">
        <f>F19/F20</f>
        <v>14.882352941176471</v>
      </c>
    </row>
    <row r="76" spans="1:6" ht="12.75">
      <c r="A76" s="3" t="s">
        <v>19</v>
      </c>
      <c r="B76" s="3" t="s">
        <v>82</v>
      </c>
      <c r="C76" s="8">
        <f>C21/C22</f>
        <v>11.875</v>
      </c>
      <c r="D76" s="8">
        <f>D21/D22</f>
        <v>23</v>
      </c>
      <c r="E76" s="8">
        <f>E21/E22</f>
        <v>27</v>
      </c>
      <c r="F76" s="8">
        <f>F21/F22</f>
        <v>15.916666666666666</v>
      </c>
    </row>
    <row r="77" spans="1:6" ht="12.75">
      <c r="A77" s="9" t="s">
        <v>20</v>
      </c>
      <c r="B77" s="9" t="s">
        <v>82</v>
      </c>
      <c r="C77" s="8">
        <f>C23/C24</f>
        <v>22.25</v>
      </c>
      <c r="D77" s="8" t="e">
        <f>D23/D24</f>
        <v>#DIV/0!</v>
      </c>
      <c r="E77" s="8" t="e">
        <f>E23/E24</f>
        <v>#DIV/0!</v>
      </c>
      <c r="F77" s="8">
        <f>F23/F24</f>
        <v>22.25</v>
      </c>
    </row>
    <row r="78" spans="1:6" ht="12.75">
      <c r="A78" s="9" t="s">
        <v>7</v>
      </c>
      <c r="B78" s="9" t="s">
        <v>82</v>
      </c>
      <c r="C78" s="8">
        <f>C25/C26</f>
        <v>7.869565217391305</v>
      </c>
      <c r="D78" s="8">
        <f>D25/D26</f>
        <v>10.11111111111111</v>
      </c>
      <c r="E78" s="8">
        <f>E25/E26</f>
        <v>8.166666666666666</v>
      </c>
      <c r="F78" s="8">
        <f>F25/F26</f>
        <v>8.69811320754717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>
        <f>D27/D28</f>
        <v>8.333333333333334</v>
      </c>
      <c r="E79" s="8">
        <f>E27/E28</f>
        <v>8</v>
      </c>
      <c r="F79" s="8">
        <f>F27/F28</f>
        <v>8.25</v>
      </c>
    </row>
    <row r="80" spans="1:6" ht="12.75">
      <c r="A80" s="10" t="s">
        <v>8</v>
      </c>
      <c r="B80" s="10" t="s">
        <v>82</v>
      </c>
      <c r="C80" s="8">
        <f>C29/C30</f>
        <v>8.891089108910892</v>
      </c>
      <c r="D80" s="8">
        <f>D29/D30</f>
        <v>10.64406779661017</v>
      </c>
      <c r="E80" s="8">
        <f>E29/E30</f>
        <v>8.705882352941176</v>
      </c>
      <c r="F80" s="8">
        <f>F29/F30</f>
        <v>9.457627118644067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2.71093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7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53</v>
      </c>
      <c r="D5" s="2"/>
      <c r="E5" s="2"/>
      <c r="F5" s="2">
        <v>53</v>
      </c>
    </row>
    <row r="6" spans="1:6" ht="12.75">
      <c r="A6" s="4"/>
      <c r="B6" s="4" t="s">
        <v>11</v>
      </c>
      <c r="C6" s="4">
        <v>1</v>
      </c>
      <c r="D6" s="4"/>
      <c r="E6" s="4"/>
      <c r="F6" s="4">
        <v>1</v>
      </c>
    </row>
    <row r="7" spans="1:6" ht="12.75">
      <c r="A7" s="2" t="s">
        <v>12</v>
      </c>
      <c r="B7" s="2" t="s">
        <v>10</v>
      </c>
      <c r="C7" s="2"/>
      <c r="D7" s="2">
        <v>23</v>
      </c>
      <c r="E7" s="2"/>
      <c r="F7" s="2">
        <v>23</v>
      </c>
    </row>
    <row r="8" spans="1:6" ht="12.75">
      <c r="A8" s="4"/>
      <c r="B8" s="4" t="s">
        <v>11</v>
      </c>
      <c r="C8" s="4"/>
      <c r="D8" s="4">
        <v>1</v>
      </c>
      <c r="E8" s="4"/>
      <c r="F8" s="4">
        <v>1</v>
      </c>
    </row>
    <row r="9" spans="1:6" ht="12.75">
      <c r="A9" s="2" t="s">
        <v>13</v>
      </c>
      <c r="B9" s="2" t="s">
        <v>10</v>
      </c>
      <c r="C9" s="2"/>
      <c r="D9" s="2"/>
      <c r="E9" s="2"/>
      <c r="F9" s="2"/>
    </row>
    <row r="10" spans="1:6" ht="12.75">
      <c r="A10" s="4"/>
      <c r="B10" s="4" t="s">
        <v>11</v>
      </c>
      <c r="C10" s="4"/>
      <c r="D10" s="4"/>
      <c r="E10" s="4"/>
      <c r="F10" s="4"/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>
        <v>7</v>
      </c>
      <c r="D15" s="2"/>
      <c r="E15" s="2"/>
      <c r="F15" s="2">
        <v>7</v>
      </c>
    </row>
    <row r="16" spans="1:6" ht="12.75">
      <c r="A16" s="4"/>
      <c r="B16" s="4" t="s">
        <v>11</v>
      </c>
      <c r="C16" s="4">
        <v>1</v>
      </c>
      <c r="D16" s="4"/>
      <c r="E16" s="4"/>
      <c r="F16" s="4">
        <v>1</v>
      </c>
    </row>
    <row r="17" spans="1:6" ht="12.75">
      <c r="A17" s="2" t="s">
        <v>17</v>
      </c>
      <c r="B17" s="2" t="s">
        <v>10</v>
      </c>
      <c r="C17" s="2">
        <v>8</v>
      </c>
      <c r="D17" s="2"/>
      <c r="E17" s="2"/>
      <c r="F17" s="2">
        <v>8</v>
      </c>
    </row>
    <row r="18" spans="1:6" ht="12.75">
      <c r="A18" s="4"/>
      <c r="B18" s="4" t="s">
        <v>11</v>
      </c>
      <c r="C18" s="4">
        <v>1</v>
      </c>
      <c r="D18" s="4"/>
      <c r="E18" s="4"/>
      <c r="F18" s="4">
        <v>1</v>
      </c>
    </row>
    <row r="19" spans="1:6" ht="12.75">
      <c r="A19" s="2" t="s">
        <v>18</v>
      </c>
      <c r="B19" s="2" t="s">
        <v>10</v>
      </c>
      <c r="C19" s="2"/>
      <c r="D19" s="2"/>
      <c r="E19" s="2"/>
      <c r="F19" s="2"/>
    </row>
    <row r="20" spans="1:6" ht="12.75">
      <c r="A20" s="4"/>
      <c r="B20" s="4" t="s">
        <v>11</v>
      </c>
      <c r="C20" s="4"/>
      <c r="D20" s="4"/>
      <c r="E20" s="4"/>
      <c r="F20" s="4"/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>
        <v>30</v>
      </c>
      <c r="D23" s="2"/>
      <c r="E23" s="2">
        <v>14</v>
      </c>
      <c r="F23" s="2">
        <v>44</v>
      </c>
    </row>
    <row r="24" spans="1:6" ht="12.75">
      <c r="A24" s="4"/>
      <c r="B24" s="4" t="s">
        <v>11</v>
      </c>
      <c r="C24" s="4">
        <v>1</v>
      </c>
      <c r="D24" s="4"/>
      <c r="E24" s="4">
        <v>1</v>
      </c>
      <c r="F24" s="4">
        <v>2</v>
      </c>
    </row>
    <row r="25" spans="1:6" ht="12.75">
      <c r="A25" s="2" t="s">
        <v>7</v>
      </c>
      <c r="B25" s="2" t="s">
        <v>10</v>
      </c>
      <c r="C25" s="2"/>
      <c r="D25" s="2"/>
      <c r="E25" s="2">
        <v>660</v>
      </c>
      <c r="F25" s="2">
        <v>660</v>
      </c>
    </row>
    <row r="26" spans="1:6" ht="12.75">
      <c r="A26" s="4"/>
      <c r="B26" s="4" t="s">
        <v>11</v>
      </c>
      <c r="C26" s="4"/>
      <c r="D26" s="4"/>
      <c r="E26" s="4">
        <v>1</v>
      </c>
      <c r="F26" s="4">
        <v>1</v>
      </c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98</v>
      </c>
      <c r="D29" s="2">
        <v>23</v>
      </c>
      <c r="E29" s="2">
        <v>674</v>
      </c>
      <c r="F29" s="2">
        <v>795</v>
      </c>
    </row>
    <row r="30" spans="1:6" ht="12.75">
      <c r="A30" s="4" t="s">
        <v>23</v>
      </c>
      <c r="B30" s="4"/>
      <c r="C30" s="4">
        <v>4</v>
      </c>
      <c r="D30" s="4">
        <v>1</v>
      </c>
      <c r="E30" s="4">
        <v>2</v>
      </c>
      <c r="F30" s="4">
        <v>7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0.5408163265306123</v>
      </c>
      <c r="D35" s="6">
        <f>D5/D$29</f>
        <v>0</v>
      </c>
      <c r="E35" s="6">
        <f>E5/E$29</f>
        <v>0</v>
      </c>
      <c r="F35" s="6">
        <f>F5/F$29</f>
        <v>0.06666666666666667</v>
      </c>
    </row>
    <row r="36" spans="1:6" ht="12.75">
      <c r="A36" s="3"/>
      <c r="B36" s="3" t="s">
        <v>77</v>
      </c>
      <c r="C36" s="5">
        <f>C6/C$30</f>
        <v>0.25</v>
      </c>
      <c r="D36" s="5">
        <f>D6/D$30</f>
        <v>0</v>
      </c>
      <c r="E36" s="5">
        <f>E6/E$30</f>
        <v>0</v>
      </c>
      <c r="F36" s="5">
        <f>F6/F$30</f>
        <v>0.14285714285714285</v>
      </c>
    </row>
    <row r="37" spans="1:6" ht="12.75">
      <c r="A37" s="1" t="s">
        <v>12</v>
      </c>
      <c r="B37" s="1" t="s">
        <v>76</v>
      </c>
      <c r="C37" s="6">
        <f>C7/C$29</f>
        <v>0</v>
      </c>
      <c r="D37" s="6">
        <f>D7/D$29</f>
        <v>1</v>
      </c>
      <c r="E37" s="6">
        <f>E7/E$29</f>
        <v>0</v>
      </c>
      <c r="F37" s="6">
        <f>F7/F$29</f>
        <v>0.028930817610062894</v>
      </c>
    </row>
    <row r="38" spans="1:6" ht="12.75">
      <c r="A38" s="3"/>
      <c r="B38" s="3" t="s">
        <v>77</v>
      </c>
      <c r="C38" s="5">
        <f>C8/C$30</f>
        <v>0</v>
      </c>
      <c r="D38" s="5">
        <f>D8/D$30</f>
        <v>1</v>
      </c>
      <c r="E38" s="5">
        <f>E8/E$30</f>
        <v>0</v>
      </c>
      <c r="F38" s="5">
        <f>F8/F$30</f>
        <v>0.14285714285714285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</v>
      </c>
      <c r="E39" s="6">
        <f>E9/E$29</f>
        <v>0</v>
      </c>
      <c r="F39" s="6">
        <f>F9/F$29</f>
        <v>0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</v>
      </c>
      <c r="E40" s="5">
        <f>E10/E$30</f>
        <v>0</v>
      </c>
      <c r="F40" s="5">
        <f>F10/F$30</f>
        <v>0</v>
      </c>
    </row>
    <row r="41" spans="1:6" ht="12.75">
      <c r="A41" s="1" t="s">
        <v>14</v>
      </c>
      <c r="B41" s="1" t="s">
        <v>76</v>
      </c>
      <c r="C41" s="6">
        <f>C11/C$29</f>
        <v>0</v>
      </c>
      <c r="D41" s="6">
        <f>D11/D$29</f>
        <v>0</v>
      </c>
      <c r="E41" s="6">
        <f>E11/E$29</f>
        <v>0</v>
      </c>
      <c r="F41" s="6">
        <f>F11/F$29</f>
        <v>0</v>
      </c>
    </row>
    <row r="42" spans="1:6" ht="12.75">
      <c r="A42" s="3"/>
      <c r="B42" s="3" t="s">
        <v>77</v>
      </c>
      <c r="C42" s="5">
        <f>C12/C$30</f>
        <v>0</v>
      </c>
      <c r="D42" s="5">
        <f>D12/D$30</f>
        <v>0</v>
      </c>
      <c r="E42" s="5">
        <f>E12/E$30</f>
        <v>0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>
        <f>E13/E$29</f>
        <v>0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>
        <f>E14/E$30</f>
        <v>0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0.07142857142857142</v>
      </c>
      <c r="D45" s="6">
        <f>D15/D$29</f>
        <v>0</v>
      </c>
      <c r="E45" s="6">
        <f>E15/E$29</f>
        <v>0</v>
      </c>
      <c r="F45" s="6">
        <f>F15/F$29</f>
        <v>0.00880503144654088</v>
      </c>
    </row>
    <row r="46" spans="1:6" ht="12.75">
      <c r="A46" s="3"/>
      <c r="B46" s="3" t="s">
        <v>77</v>
      </c>
      <c r="C46" s="5">
        <f>C16/C$30</f>
        <v>0.25</v>
      </c>
      <c r="D46" s="5">
        <f>D16/D$30</f>
        <v>0</v>
      </c>
      <c r="E46" s="5">
        <f>E16/E$30</f>
        <v>0</v>
      </c>
      <c r="F46" s="5">
        <f>F16/F$30</f>
        <v>0.14285714285714285</v>
      </c>
    </row>
    <row r="47" spans="1:6" ht="12.75">
      <c r="A47" s="1" t="s">
        <v>17</v>
      </c>
      <c r="B47" s="1" t="s">
        <v>76</v>
      </c>
      <c r="C47" s="6">
        <f>C17/C$29</f>
        <v>0.08163265306122448</v>
      </c>
      <c r="D47" s="6">
        <f>D17/D$29</f>
        <v>0</v>
      </c>
      <c r="E47" s="6">
        <f>E17/E$29</f>
        <v>0</v>
      </c>
      <c r="F47" s="6">
        <f>F17/F$29</f>
        <v>0.010062893081761006</v>
      </c>
    </row>
    <row r="48" spans="1:6" ht="12.75">
      <c r="A48" s="3"/>
      <c r="B48" s="3" t="s">
        <v>77</v>
      </c>
      <c r="C48" s="5">
        <f>C18/C$30</f>
        <v>0.25</v>
      </c>
      <c r="D48" s="5">
        <f>D18/D$30</f>
        <v>0</v>
      </c>
      <c r="E48" s="5">
        <f>E18/E$30</f>
        <v>0</v>
      </c>
      <c r="F48" s="5">
        <f>F18/F$30</f>
        <v>0.14285714285714285</v>
      </c>
    </row>
    <row r="49" spans="1:6" ht="12.75">
      <c r="A49" s="1" t="s">
        <v>18</v>
      </c>
      <c r="B49" s="1" t="s">
        <v>76</v>
      </c>
      <c r="C49" s="6">
        <f>C19/C$29</f>
        <v>0</v>
      </c>
      <c r="D49" s="6">
        <f>D19/D$29</f>
        <v>0</v>
      </c>
      <c r="E49" s="6">
        <f>E19/E$29</f>
        <v>0</v>
      </c>
      <c r="F49" s="6">
        <f>F19/F$29</f>
        <v>0</v>
      </c>
    </row>
    <row r="50" spans="1:6" ht="12.75">
      <c r="A50" s="3"/>
      <c r="B50" s="3" t="s">
        <v>77</v>
      </c>
      <c r="C50" s="5">
        <f>C20/C$30</f>
        <v>0</v>
      </c>
      <c r="D50" s="5">
        <f>D20/D$30</f>
        <v>0</v>
      </c>
      <c r="E50" s="5">
        <f>E20/E$30</f>
        <v>0</v>
      </c>
      <c r="F50" s="5">
        <f>F20/F$30</f>
        <v>0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>
        <f>D21/D$29</f>
        <v>0</v>
      </c>
      <c r="E51" s="6">
        <f>E21/E$29</f>
        <v>0</v>
      </c>
      <c r="F51" s="6">
        <f>F21/F$29</f>
        <v>0</v>
      </c>
    </row>
    <row r="52" spans="1:6" ht="12.75">
      <c r="A52" s="3"/>
      <c r="B52" s="3" t="s">
        <v>77</v>
      </c>
      <c r="C52" s="5">
        <f>C22/C$30</f>
        <v>0</v>
      </c>
      <c r="D52" s="5">
        <f>D22/D$30</f>
        <v>0</v>
      </c>
      <c r="E52" s="5">
        <f>E22/E$30</f>
        <v>0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>
        <f>C23/C$29</f>
        <v>0.30612244897959184</v>
      </c>
      <c r="D53" s="6">
        <f>D23/D$29</f>
        <v>0</v>
      </c>
      <c r="E53" s="6">
        <f>E23/E$29</f>
        <v>0.020771513353115726</v>
      </c>
      <c r="F53" s="6">
        <f>F23/F$29</f>
        <v>0.055345911949685536</v>
      </c>
    </row>
    <row r="54" spans="1:6" ht="12.75">
      <c r="A54" s="3"/>
      <c r="B54" s="3" t="s">
        <v>77</v>
      </c>
      <c r="C54" s="5">
        <f>C24/C$30</f>
        <v>0.25</v>
      </c>
      <c r="D54" s="5">
        <f>D24/D$30</f>
        <v>0</v>
      </c>
      <c r="E54" s="5">
        <f>E24/E$30</f>
        <v>0.5</v>
      </c>
      <c r="F54" s="5">
        <f>F24/F$30</f>
        <v>0.2857142857142857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>
        <f>E25/E$29</f>
        <v>0.9792284866468842</v>
      </c>
      <c r="F55" s="6">
        <f>F25/F$29</f>
        <v>0.8301886792452831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>
        <f>E26/E$30</f>
        <v>0.5</v>
      </c>
      <c r="F56" s="5">
        <f>F26/F$30</f>
        <v>0.14285714285714285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>
        <f>E27/E$29</f>
        <v>0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>
        <f>E28/E$30</f>
        <v>0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53</v>
      </c>
      <c r="D68" s="8" t="e">
        <f>D5/D6</f>
        <v>#DIV/0!</v>
      </c>
      <c r="E68" s="8" t="e">
        <f>E5/E6</f>
        <v>#DIV/0!</v>
      </c>
      <c r="F68" s="8">
        <f>F5/F6</f>
        <v>53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>
        <f>D7/D8</f>
        <v>23</v>
      </c>
      <c r="E69" s="7" t="e">
        <f>E7/E8</f>
        <v>#DIV/0!</v>
      </c>
      <c r="F69" s="7">
        <f>F7/F8</f>
        <v>23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 t="e">
        <f>E9/E10</f>
        <v>#DIV/0!</v>
      </c>
      <c r="F70" s="8" t="e">
        <f>F9/F10</f>
        <v>#DIV/0!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>
        <f>C15/C16</f>
        <v>7</v>
      </c>
      <c r="D73" s="7" t="e">
        <f>D15/D16</f>
        <v>#DIV/0!</v>
      </c>
      <c r="E73" s="7" t="e">
        <f>E15/E16</f>
        <v>#DIV/0!</v>
      </c>
      <c r="F73" s="7">
        <f>F15/F16</f>
        <v>7</v>
      </c>
    </row>
    <row r="74" spans="1:6" ht="12.75">
      <c r="A74" s="3" t="s">
        <v>17</v>
      </c>
      <c r="B74" s="3" t="s">
        <v>82</v>
      </c>
      <c r="C74" s="8">
        <f>C17/C18</f>
        <v>8</v>
      </c>
      <c r="D74" s="8" t="e">
        <f>D17/D18</f>
        <v>#DIV/0!</v>
      </c>
      <c r="E74" s="8" t="e">
        <f>E17/E18</f>
        <v>#DIV/0!</v>
      </c>
      <c r="F74" s="8">
        <f>F17/F18</f>
        <v>8</v>
      </c>
    </row>
    <row r="75" spans="1:6" ht="12.75">
      <c r="A75" s="1" t="s">
        <v>18</v>
      </c>
      <c r="B75" s="1" t="s">
        <v>82</v>
      </c>
      <c r="C75" s="7" t="e">
        <f>C19/C20</f>
        <v>#DIV/0!</v>
      </c>
      <c r="D75" s="7" t="e">
        <f>D19/D20</f>
        <v>#DIV/0!</v>
      </c>
      <c r="E75" s="7" t="e">
        <f>E19/E20</f>
        <v>#DIV/0!</v>
      </c>
      <c r="F75" s="7" t="e">
        <f>F19/F20</f>
        <v>#DIV/0!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>
        <f>C23/C24</f>
        <v>30</v>
      </c>
      <c r="D77" s="8" t="e">
        <f>D23/D24</f>
        <v>#DIV/0!</v>
      </c>
      <c r="E77" s="8">
        <f>E23/E24</f>
        <v>14</v>
      </c>
      <c r="F77" s="8">
        <f>F23/F24</f>
        <v>22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>
        <f>E25/E26</f>
        <v>660</v>
      </c>
      <c r="F78" s="8">
        <f>F25/F26</f>
        <v>660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24.5</v>
      </c>
      <c r="D80" s="8">
        <f>D29/D30</f>
        <v>23</v>
      </c>
      <c r="E80" s="8">
        <f>E29/E30</f>
        <v>337</v>
      </c>
      <c r="F80" s="8">
        <f>F29/F30</f>
        <v>113.57142857142857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26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24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/>
      <c r="D7" s="2"/>
      <c r="E7" s="2"/>
      <c r="F7" s="2"/>
    </row>
    <row r="8" spans="1:6" ht="12.75">
      <c r="A8" s="4"/>
      <c r="B8" s="4" t="s">
        <v>11</v>
      </c>
      <c r="C8" s="4"/>
      <c r="D8" s="4"/>
      <c r="E8" s="4"/>
      <c r="F8" s="4"/>
    </row>
    <row r="9" spans="1:6" ht="12.75">
      <c r="A9" s="2" t="s">
        <v>13</v>
      </c>
      <c r="B9" s="2" t="s">
        <v>10</v>
      </c>
      <c r="C9" s="2"/>
      <c r="D9" s="2"/>
      <c r="E9" s="2"/>
      <c r="F9" s="2"/>
    </row>
    <row r="10" spans="1:6" ht="12.75">
      <c r="A10" s="4"/>
      <c r="B10" s="4" t="s">
        <v>11</v>
      </c>
      <c r="C10" s="4"/>
      <c r="D10" s="4"/>
      <c r="E10" s="4"/>
      <c r="F10" s="4"/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/>
      <c r="D15" s="2">
        <v>1</v>
      </c>
      <c r="E15" s="2"/>
      <c r="F15" s="2">
        <v>1</v>
      </c>
    </row>
    <row r="16" spans="1:6" ht="12.75">
      <c r="A16" s="4"/>
      <c r="B16" s="4" t="s">
        <v>11</v>
      </c>
      <c r="C16" s="4"/>
      <c r="D16" s="4">
        <v>1</v>
      </c>
      <c r="E16" s="4"/>
      <c r="F16" s="4">
        <v>1</v>
      </c>
    </row>
    <row r="17" spans="1:6" ht="12.75">
      <c r="A17" s="2" t="s">
        <v>17</v>
      </c>
      <c r="B17" s="2" t="s">
        <v>10</v>
      </c>
      <c r="C17" s="2"/>
      <c r="D17" s="2"/>
      <c r="E17" s="2"/>
      <c r="F17" s="2"/>
    </row>
    <row r="18" spans="1:6" ht="12.75">
      <c r="A18" s="4"/>
      <c r="B18" s="4" t="s">
        <v>11</v>
      </c>
      <c r="C18" s="4"/>
      <c r="D18" s="4"/>
      <c r="E18" s="4"/>
      <c r="F18" s="4"/>
    </row>
    <row r="19" spans="1:6" ht="12.75">
      <c r="A19" s="2" t="s">
        <v>18</v>
      </c>
      <c r="B19" s="2" t="s">
        <v>10</v>
      </c>
      <c r="C19" s="2">
        <v>1</v>
      </c>
      <c r="D19" s="2"/>
      <c r="E19" s="2"/>
      <c r="F19" s="2">
        <v>1</v>
      </c>
    </row>
    <row r="20" spans="1:6" ht="12.75">
      <c r="A20" s="4"/>
      <c r="B20" s="4" t="s">
        <v>11</v>
      </c>
      <c r="C20" s="4">
        <v>1</v>
      </c>
      <c r="D20" s="4"/>
      <c r="E20" s="4"/>
      <c r="F20" s="4">
        <v>1</v>
      </c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/>
      <c r="D25" s="2"/>
      <c r="E25" s="2"/>
      <c r="F25" s="2"/>
    </row>
    <row r="26" spans="1:6" ht="12.75">
      <c r="A26" s="4"/>
      <c r="B26" s="4" t="s">
        <v>11</v>
      </c>
      <c r="C26" s="4"/>
      <c r="D26" s="4"/>
      <c r="E26" s="4"/>
      <c r="F26" s="4"/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1</v>
      </c>
      <c r="D29" s="2">
        <v>1</v>
      </c>
      <c r="E29" s="2"/>
      <c r="F29" s="2">
        <v>2</v>
      </c>
    </row>
    <row r="30" spans="1:6" ht="12.75">
      <c r="A30" s="4" t="s">
        <v>23</v>
      </c>
      <c r="B30" s="4"/>
      <c r="C30" s="4">
        <v>1</v>
      </c>
      <c r="D30" s="4">
        <v>1</v>
      </c>
      <c r="E30" s="4"/>
      <c r="F30" s="4">
        <v>2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 t="e">
        <f>E5/E$29</f>
        <v>#DIV/0!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 t="e">
        <f>E6/E$30</f>
        <v>#DIV/0!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</v>
      </c>
      <c r="D37" s="6">
        <f>D7/D$29</f>
        <v>0</v>
      </c>
      <c r="E37" s="6" t="e">
        <f>E7/E$29</f>
        <v>#DIV/0!</v>
      </c>
      <c r="F37" s="6">
        <f>F7/F$29</f>
        <v>0</v>
      </c>
    </row>
    <row r="38" spans="1:6" ht="12.75">
      <c r="A38" s="3"/>
      <c r="B38" s="3" t="s">
        <v>77</v>
      </c>
      <c r="C38" s="5">
        <f>C8/C$30</f>
        <v>0</v>
      </c>
      <c r="D38" s="5">
        <f>D8/D$30</f>
        <v>0</v>
      </c>
      <c r="E38" s="5" t="e">
        <f>E8/E$30</f>
        <v>#DIV/0!</v>
      </c>
      <c r="F38" s="5">
        <f>F8/F$30</f>
        <v>0</v>
      </c>
    </row>
    <row r="39" spans="1:6" ht="12.75">
      <c r="A39" s="1" t="s">
        <v>13</v>
      </c>
      <c r="B39" s="1" t="s">
        <v>76</v>
      </c>
      <c r="C39" s="6">
        <f>C9/C$29</f>
        <v>0</v>
      </c>
      <c r="D39" s="6">
        <f>D9/D$29</f>
        <v>0</v>
      </c>
      <c r="E39" s="6" t="e">
        <f>E9/E$29</f>
        <v>#DIV/0!</v>
      </c>
      <c r="F39" s="6">
        <f>F9/F$29</f>
        <v>0</v>
      </c>
    </row>
    <row r="40" spans="1:6" ht="12.75">
      <c r="A40" s="3"/>
      <c r="B40" s="3" t="s">
        <v>77</v>
      </c>
      <c r="C40" s="5">
        <f>C10/C$30</f>
        <v>0</v>
      </c>
      <c r="D40" s="5">
        <f>D10/D$30</f>
        <v>0</v>
      </c>
      <c r="E40" s="5" t="e">
        <f>E10/E$30</f>
        <v>#DIV/0!</v>
      </c>
      <c r="F40" s="5">
        <f>F10/F$30</f>
        <v>0</v>
      </c>
    </row>
    <row r="41" spans="1:6" ht="12.75">
      <c r="A41" s="1" t="s">
        <v>14</v>
      </c>
      <c r="B41" s="1" t="s">
        <v>76</v>
      </c>
      <c r="C41" s="6">
        <f>C11/C$29</f>
        <v>0</v>
      </c>
      <c r="D41" s="6">
        <f>D11/D$29</f>
        <v>0</v>
      </c>
      <c r="E41" s="6" t="e">
        <f>E11/E$29</f>
        <v>#DIV/0!</v>
      </c>
      <c r="F41" s="6">
        <f>F11/F$29</f>
        <v>0</v>
      </c>
    </row>
    <row r="42" spans="1:6" ht="12.75">
      <c r="A42" s="3"/>
      <c r="B42" s="3" t="s">
        <v>77</v>
      </c>
      <c r="C42" s="5">
        <f>C12/C$30</f>
        <v>0</v>
      </c>
      <c r="D42" s="5">
        <f>D12/D$30</f>
        <v>0</v>
      </c>
      <c r="E42" s="5" t="e">
        <f>E12/E$30</f>
        <v>#DIV/0!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 t="e">
        <f>E13/E$29</f>
        <v>#DIV/0!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 t="e">
        <f>E14/E$30</f>
        <v>#DIV/0!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</v>
      </c>
      <c r="D45" s="6">
        <f>D15/D$29</f>
        <v>1</v>
      </c>
      <c r="E45" s="6" t="e">
        <f>E15/E$29</f>
        <v>#DIV/0!</v>
      </c>
      <c r="F45" s="6">
        <f>F15/F$29</f>
        <v>0.5</v>
      </c>
    </row>
    <row r="46" spans="1:6" ht="12.75">
      <c r="A46" s="3"/>
      <c r="B46" s="3" t="s">
        <v>77</v>
      </c>
      <c r="C46" s="5">
        <f>C16/C$30</f>
        <v>0</v>
      </c>
      <c r="D46" s="5">
        <f>D16/D$30</f>
        <v>1</v>
      </c>
      <c r="E46" s="5" t="e">
        <f>E16/E$30</f>
        <v>#DIV/0!</v>
      </c>
      <c r="F46" s="5">
        <f>F16/F$30</f>
        <v>0.5</v>
      </c>
    </row>
    <row r="47" spans="1:6" ht="12.75">
      <c r="A47" s="1" t="s">
        <v>17</v>
      </c>
      <c r="B47" s="1" t="s">
        <v>76</v>
      </c>
      <c r="C47" s="6">
        <f>C17/C$29</f>
        <v>0</v>
      </c>
      <c r="D47" s="6">
        <f>D17/D$29</f>
        <v>0</v>
      </c>
      <c r="E47" s="6" t="e">
        <f>E17/E$29</f>
        <v>#DIV/0!</v>
      </c>
      <c r="F47" s="6">
        <f>F17/F$29</f>
        <v>0</v>
      </c>
    </row>
    <row r="48" spans="1:6" ht="12.75">
      <c r="A48" s="3"/>
      <c r="B48" s="3" t="s">
        <v>77</v>
      </c>
      <c r="C48" s="5">
        <f>C18/C$30</f>
        <v>0</v>
      </c>
      <c r="D48" s="5">
        <f>D18/D$30</f>
        <v>0</v>
      </c>
      <c r="E48" s="5" t="e">
        <f>E18/E$30</f>
        <v>#DIV/0!</v>
      </c>
      <c r="F48" s="5">
        <f>F18/F$30</f>
        <v>0</v>
      </c>
    </row>
    <row r="49" spans="1:6" ht="12.75">
      <c r="A49" s="1" t="s">
        <v>18</v>
      </c>
      <c r="B49" s="1" t="s">
        <v>76</v>
      </c>
      <c r="C49" s="6">
        <f>C19/C$29</f>
        <v>1</v>
      </c>
      <c r="D49" s="6">
        <f>D19/D$29</f>
        <v>0</v>
      </c>
      <c r="E49" s="6" t="e">
        <f>E19/E$29</f>
        <v>#DIV/0!</v>
      </c>
      <c r="F49" s="6">
        <f>F19/F$29</f>
        <v>0.5</v>
      </c>
    </row>
    <row r="50" spans="1:6" ht="12.75">
      <c r="A50" s="3"/>
      <c r="B50" s="3" t="s">
        <v>77</v>
      </c>
      <c r="C50" s="5">
        <f>C20/C$30</f>
        <v>1</v>
      </c>
      <c r="D50" s="5">
        <f>D20/D$30</f>
        <v>0</v>
      </c>
      <c r="E50" s="5" t="e">
        <f>E20/E$30</f>
        <v>#DIV/0!</v>
      </c>
      <c r="F50" s="5">
        <f>F20/F$30</f>
        <v>0.5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>
        <f>D21/D$29</f>
        <v>0</v>
      </c>
      <c r="E51" s="6" t="e">
        <f>E21/E$29</f>
        <v>#DIV/0!</v>
      </c>
      <c r="F51" s="6">
        <f>F21/F$29</f>
        <v>0</v>
      </c>
    </row>
    <row r="52" spans="1:6" ht="12.75">
      <c r="A52" s="3"/>
      <c r="B52" s="3" t="s">
        <v>77</v>
      </c>
      <c r="C52" s="5">
        <f>C22/C$30</f>
        <v>0</v>
      </c>
      <c r="D52" s="5">
        <f>D22/D$30</f>
        <v>0</v>
      </c>
      <c r="E52" s="5" t="e">
        <f>E22/E$30</f>
        <v>#DIV/0!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</v>
      </c>
      <c r="E53" s="6" t="e">
        <f>E23/E$29</f>
        <v>#DIV/0!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</v>
      </c>
      <c r="E54" s="5" t="e">
        <f>E24/E$30</f>
        <v>#DIV/0!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</v>
      </c>
      <c r="D55" s="6">
        <f>D25/D$29</f>
        <v>0</v>
      </c>
      <c r="E55" s="6" t="e">
        <f>E25/E$29</f>
        <v>#DIV/0!</v>
      </c>
      <c r="F55" s="6">
        <f>F25/F$29</f>
        <v>0</v>
      </c>
    </row>
    <row r="56" spans="1:6" ht="12.75">
      <c r="A56" s="3"/>
      <c r="B56" s="3" t="s">
        <v>77</v>
      </c>
      <c r="C56" s="5">
        <f>C26/C$30</f>
        <v>0</v>
      </c>
      <c r="D56" s="5">
        <f>D26/D$30</f>
        <v>0</v>
      </c>
      <c r="E56" s="5" t="e">
        <f>E26/E$30</f>
        <v>#DIV/0!</v>
      </c>
      <c r="F56" s="5">
        <f>F26/F$30</f>
        <v>0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 t="e">
        <f>E27/E$29</f>
        <v>#DIV/0!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 t="e">
        <f>E28/E$30</f>
        <v>#DIV/0!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 t="e">
        <f>E29/E$29</f>
        <v>#DIV/0!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 t="e">
        <f>E30/E$30</f>
        <v>#DIV/0!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 t="e">
        <f>C7/C8</f>
        <v>#DIV/0!</v>
      </c>
      <c r="D69" s="7" t="e">
        <f>D7/D8</f>
        <v>#DIV/0!</v>
      </c>
      <c r="E69" s="7" t="e">
        <f>E7/E8</f>
        <v>#DIV/0!</v>
      </c>
      <c r="F69" s="7" t="e">
        <f>F7/F8</f>
        <v>#DIV/0!</v>
      </c>
    </row>
    <row r="70" spans="1:6" ht="12.75">
      <c r="A70" s="3" t="s">
        <v>13</v>
      </c>
      <c r="B70" s="3" t="s">
        <v>82</v>
      </c>
      <c r="C70" s="8" t="e">
        <f>C9/C10</f>
        <v>#DIV/0!</v>
      </c>
      <c r="D70" s="8" t="e">
        <f>D9/D10</f>
        <v>#DIV/0!</v>
      </c>
      <c r="E70" s="8" t="e">
        <f>E9/E10</f>
        <v>#DIV/0!</v>
      </c>
      <c r="F70" s="8" t="e">
        <f>F9/F10</f>
        <v>#DIV/0!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 t="e">
        <f>C15/C16</f>
        <v>#DIV/0!</v>
      </c>
      <c r="D73" s="7">
        <f>D15/D16</f>
        <v>1</v>
      </c>
      <c r="E73" s="7" t="e">
        <f>E15/E16</f>
        <v>#DIV/0!</v>
      </c>
      <c r="F73" s="7">
        <f>F15/F16</f>
        <v>1</v>
      </c>
    </row>
    <row r="74" spans="1:6" ht="12.75">
      <c r="A74" s="3" t="s">
        <v>17</v>
      </c>
      <c r="B74" s="3" t="s">
        <v>82</v>
      </c>
      <c r="C74" s="8" t="e">
        <f>C17/C18</f>
        <v>#DIV/0!</v>
      </c>
      <c r="D74" s="8" t="e">
        <f>D17/D18</f>
        <v>#DIV/0!</v>
      </c>
      <c r="E74" s="8" t="e">
        <f>E17/E18</f>
        <v>#DIV/0!</v>
      </c>
      <c r="F74" s="8" t="e">
        <f>F17/F18</f>
        <v>#DIV/0!</v>
      </c>
    </row>
    <row r="75" spans="1:6" ht="12.75">
      <c r="A75" s="1" t="s">
        <v>18</v>
      </c>
      <c r="B75" s="1" t="s">
        <v>82</v>
      </c>
      <c r="C75" s="7">
        <f>C19/C20</f>
        <v>1</v>
      </c>
      <c r="D75" s="7" t="e">
        <f>D19/D20</f>
        <v>#DIV/0!</v>
      </c>
      <c r="E75" s="7" t="e">
        <f>E19/E20</f>
        <v>#DIV/0!</v>
      </c>
      <c r="F75" s="7">
        <f>F19/F20</f>
        <v>1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 t="e">
        <f>C25/C26</f>
        <v>#DIV/0!</v>
      </c>
      <c r="D78" s="8" t="e">
        <f>D25/D26</f>
        <v>#DIV/0!</v>
      </c>
      <c r="E78" s="8" t="e">
        <f>E25/E26</f>
        <v>#DIV/0!</v>
      </c>
      <c r="F78" s="8" t="e">
        <f>F25/F26</f>
        <v>#DIV/0!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1</v>
      </c>
      <c r="D80" s="8">
        <f>D29/D30</f>
        <v>1</v>
      </c>
      <c r="E80" s="8" t="e">
        <f>E29/E30</f>
        <v>#DIV/0!</v>
      </c>
      <c r="F80" s="8">
        <f>F29/F30</f>
        <v>1</v>
      </c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57421875" style="13" customWidth="1"/>
    <col min="7" max="7" width="8.00390625" style="13" bestFit="1" customWidth="1"/>
    <col min="8" max="16384" width="9.140625" style="13" customWidth="1"/>
  </cols>
  <sheetData>
    <row r="1" spans="1:6" ht="12.75">
      <c r="A1" s="11" t="s">
        <v>0</v>
      </c>
      <c r="B1" s="12" t="s">
        <v>1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8398</v>
      </c>
      <c r="D5" s="2">
        <v>8686</v>
      </c>
      <c r="E5" s="2">
        <v>1281</v>
      </c>
      <c r="F5" s="2">
        <v>18365</v>
      </c>
    </row>
    <row r="6" spans="1:6" ht="12.75">
      <c r="A6" s="4"/>
      <c r="B6" s="4" t="s">
        <v>11</v>
      </c>
      <c r="C6" s="4">
        <v>406</v>
      </c>
      <c r="D6" s="4">
        <v>436</v>
      </c>
      <c r="E6" s="4">
        <v>59</v>
      </c>
      <c r="F6" s="4">
        <v>901</v>
      </c>
    </row>
    <row r="7" spans="1:6" ht="12.75">
      <c r="A7" s="2" t="s">
        <v>12</v>
      </c>
      <c r="B7" s="2" t="s">
        <v>10</v>
      </c>
      <c r="C7" s="2">
        <v>43210</v>
      </c>
      <c r="D7" s="2">
        <v>36756</v>
      </c>
      <c r="E7" s="2">
        <v>2749</v>
      </c>
      <c r="F7" s="2">
        <v>82715</v>
      </c>
    </row>
    <row r="8" spans="1:6" ht="12.75">
      <c r="A8" s="4"/>
      <c r="B8" s="4" t="s">
        <v>11</v>
      </c>
      <c r="C8" s="4">
        <v>3277</v>
      </c>
      <c r="D8" s="4">
        <v>3062</v>
      </c>
      <c r="E8" s="4">
        <v>203</v>
      </c>
      <c r="F8" s="4">
        <v>6542</v>
      </c>
    </row>
    <row r="9" spans="1:6" ht="12.75">
      <c r="A9" s="2" t="s">
        <v>13</v>
      </c>
      <c r="B9" s="2" t="s">
        <v>10</v>
      </c>
      <c r="C9" s="2">
        <v>38740</v>
      </c>
      <c r="D9" s="2">
        <v>26886</v>
      </c>
      <c r="E9" s="2">
        <v>1254</v>
      </c>
      <c r="F9" s="2">
        <v>66880</v>
      </c>
    </row>
    <row r="10" spans="1:6" ht="12.75">
      <c r="A10" s="4"/>
      <c r="B10" s="4" t="s">
        <v>11</v>
      </c>
      <c r="C10" s="4">
        <v>4233</v>
      </c>
      <c r="D10" s="4">
        <v>3213</v>
      </c>
      <c r="E10" s="4">
        <v>168</v>
      </c>
      <c r="F10" s="4">
        <v>7614</v>
      </c>
    </row>
    <row r="11" spans="1:6" ht="12.75">
      <c r="A11" s="2" t="s">
        <v>14</v>
      </c>
      <c r="B11" s="2" t="s">
        <v>10</v>
      </c>
      <c r="C11" s="2">
        <v>37688</v>
      </c>
      <c r="D11" s="2">
        <v>24315</v>
      </c>
      <c r="E11" s="2">
        <v>1237</v>
      </c>
      <c r="F11" s="2">
        <v>63240</v>
      </c>
    </row>
    <row r="12" spans="1:6" ht="12.75">
      <c r="A12" s="4"/>
      <c r="B12" s="4" t="s">
        <v>11</v>
      </c>
      <c r="C12" s="4">
        <v>4144</v>
      </c>
      <c r="D12" s="4">
        <v>2515</v>
      </c>
      <c r="E12" s="4">
        <v>114</v>
      </c>
      <c r="F12" s="4">
        <v>6773</v>
      </c>
    </row>
    <row r="13" spans="1:6" ht="12.75">
      <c r="A13" s="2" t="s">
        <v>15</v>
      </c>
      <c r="B13" s="2" t="s">
        <v>10</v>
      </c>
      <c r="C13" s="2">
        <v>44903</v>
      </c>
      <c r="D13" s="2">
        <v>32098</v>
      </c>
      <c r="E13" s="2">
        <v>1165</v>
      </c>
      <c r="F13" s="2">
        <v>78166</v>
      </c>
    </row>
    <row r="14" spans="1:6" ht="12.75">
      <c r="A14" s="4"/>
      <c r="B14" s="4" t="s">
        <v>11</v>
      </c>
      <c r="C14" s="4">
        <v>3082</v>
      </c>
      <c r="D14" s="4">
        <v>1975</v>
      </c>
      <c r="E14" s="4">
        <v>74</v>
      </c>
      <c r="F14" s="4">
        <v>5131</v>
      </c>
    </row>
    <row r="15" spans="1:6" ht="12.75">
      <c r="A15" s="2" t="s">
        <v>16</v>
      </c>
      <c r="B15" s="2" t="s">
        <v>10</v>
      </c>
      <c r="C15" s="2">
        <v>39363</v>
      </c>
      <c r="D15" s="2">
        <v>30452</v>
      </c>
      <c r="E15" s="2">
        <v>1355</v>
      </c>
      <c r="F15" s="2">
        <v>71170</v>
      </c>
    </row>
    <row r="16" spans="1:6" ht="12.75">
      <c r="A16" s="4"/>
      <c r="B16" s="4" t="s">
        <v>11</v>
      </c>
      <c r="C16" s="4">
        <v>2470</v>
      </c>
      <c r="D16" s="4">
        <v>1821</v>
      </c>
      <c r="E16" s="4">
        <v>79</v>
      </c>
      <c r="F16" s="4">
        <v>4370</v>
      </c>
    </row>
    <row r="17" spans="1:6" ht="12.75">
      <c r="A17" s="2" t="s">
        <v>17</v>
      </c>
      <c r="B17" s="2" t="s">
        <v>10</v>
      </c>
      <c r="C17" s="2">
        <v>84161</v>
      </c>
      <c r="D17" s="2">
        <v>69919</v>
      </c>
      <c r="E17" s="2">
        <v>2921</v>
      </c>
      <c r="F17" s="2">
        <v>157001</v>
      </c>
    </row>
    <row r="18" spans="1:6" ht="12.75">
      <c r="A18" s="4"/>
      <c r="B18" s="4" t="s">
        <v>11</v>
      </c>
      <c r="C18" s="4">
        <v>4926</v>
      </c>
      <c r="D18" s="4">
        <v>3222</v>
      </c>
      <c r="E18" s="4">
        <v>190</v>
      </c>
      <c r="F18" s="4">
        <v>8338</v>
      </c>
    </row>
    <row r="19" spans="1:6" ht="12.75">
      <c r="A19" s="2" t="s">
        <v>18</v>
      </c>
      <c r="B19" s="2" t="s">
        <v>10</v>
      </c>
      <c r="C19" s="2">
        <v>77893</v>
      </c>
      <c r="D19" s="2">
        <v>55353</v>
      </c>
      <c r="E19" s="2">
        <v>2294</v>
      </c>
      <c r="F19" s="2">
        <v>135540</v>
      </c>
    </row>
    <row r="20" spans="1:6" ht="12.75">
      <c r="A20" s="4"/>
      <c r="B20" s="4" t="s">
        <v>11</v>
      </c>
      <c r="C20" s="4">
        <v>4622</v>
      </c>
      <c r="D20" s="4">
        <v>2523</v>
      </c>
      <c r="E20" s="4">
        <v>141</v>
      </c>
      <c r="F20" s="4">
        <v>7286</v>
      </c>
    </row>
    <row r="21" spans="1:6" ht="12.75">
      <c r="A21" s="2" t="s">
        <v>19</v>
      </c>
      <c r="B21" s="2" t="s">
        <v>10</v>
      </c>
      <c r="C21" s="2">
        <v>43004</v>
      </c>
      <c r="D21" s="2">
        <v>32975</v>
      </c>
      <c r="E21" s="2">
        <v>1540</v>
      </c>
      <c r="F21" s="2">
        <v>77519</v>
      </c>
    </row>
    <row r="22" spans="1:6" ht="12.75">
      <c r="A22" s="4"/>
      <c r="B22" s="4" t="s">
        <v>11</v>
      </c>
      <c r="C22" s="4">
        <v>2386</v>
      </c>
      <c r="D22" s="4">
        <v>1520</v>
      </c>
      <c r="E22" s="4">
        <v>89</v>
      </c>
      <c r="F22" s="4">
        <v>3995</v>
      </c>
    </row>
    <row r="23" spans="1:6" ht="12.75">
      <c r="A23" s="2" t="s">
        <v>20</v>
      </c>
      <c r="B23" s="2" t="s">
        <v>10</v>
      </c>
      <c r="C23" s="2">
        <v>22337</v>
      </c>
      <c r="D23" s="2">
        <v>23677</v>
      </c>
      <c r="E23" s="2">
        <v>847</v>
      </c>
      <c r="F23" s="2">
        <v>46861</v>
      </c>
    </row>
    <row r="24" spans="1:6" ht="12.75">
      <c r="A24" s="4"/>
      <c r="B24" s="4" t="s">
        <v>11</v>
      </c>
      <c r="C24" s="4">
        <v>1179</v>
      </c>
      <c r="D24" s="4">
        <v>1049</v>
      </c>
      <c r="E24" s="4">
        <v>53</v>
      </c>
      <c r="F24" s="4">
        <v>2281</v>
      </c>
    </row>
    <row r="25" spans="1:6" ht="12.75">
      <c r="A25" s="2" t="s">
        <v>7</v>
      </c>
      <c r="B25" s="2" t="s">
        <v>10</v>
      </c>
      <c r="C25" s="2">
        <v>18114</v>
      </c>
      <c r="D25" s="2">
        <v>9072</v>
      </c>
      <c r="E25" s="2">
        <v>13222</v>
      </c>
      <c r="F25" s="2">
        <v>40408</v>
      </c>
    </row>
    <row r="26" spans="1:6" ht="12.75">
      <c r="A26" s="4"/>
      <c r="B26" s="4" t="s">
        <v>11</v>
      </c>
      <c r="C26" s="4">
        <v>898</v>
      </c>
      <c r="D26" s="4">
        <v>579</v>
      </c>
      <c r="E26" s="4">
        <v>514</v>
      </c>
      <c r="F26" s="4">
        <v>1991</v>
      </c>
    </row>
    <row r="27" spans="1:6" ht="12.75">
      <c r="A27" s="2" t="s">
        <v>21</v>
      </c>
      <c r="B27" s="2" t="s">
        <v>10</v>
      </c>
      <c r="C27" s="2">
        <v>10881</v>
      </c>
      <c r="D27" s="2">
        <v>10378</v>
      </c>
      <c r="E27" s="2">
        <v>453</v>
      </c>
      <c r="F27" s="2">
        <v>21712</v>
      </c>
    </row>
    <row r="28" spans="1:6" ht="12.75">
      <c r="A28" s="4"/>
      <c r="B28" s="4" t="s">
        <v>11</v>
      </c>
      <c r="C28" s="4">
        <v>557</v>
      </c>
      <c r="D28" s="4">
        <v>515</v>
      </c>
      <c r="E28" s="4">
        <v>20</v>
      </c>
      <c r="F28" s="4">
        <v>1092</v>
      </c>
    </row>
    <row r="29" spans="1:6" ht="12.75">
      <c r="A29" s="2" t="s">
        <v>22</v>
      </c>
      <c r="B29" s="2"/>
      <c r="C29" s="2">
        <v>468692</v>
      </c>
      <c r="D29" s="2">
        <v>360567</v>
      </c>
      <c r="E29" s="2">
        <v>30318</v>
      </c>
      <c r="F29" s="2">
        <v>859577</v>
      </c>
    </row>
    <row r="30" spans="1:6" ht="12.75">
      <c r="A30" s="4" t="s">
        <v>23</v>
      </c>
      <c r="B30" s="4"/>
      <c r="C30" s="4">
        <v>32180</v>
      </c>
      <c r="D30" s="4">
        <v>22430</v>
      </c>
      <c r="E30" s="4">
        <v>1704</v>
      </c>
      <c r="F30" s="4">
        <v>56314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0.017917950381060484</v>
      </c>
      <c r="D35" s="6">
        <f>D5/D$29</f>
        <v>0.024089836285627914</v>
      </c>
      <c r="E35" s="6">
        <f>E5/E$29</f>
        <v>0.042252127449040174</v>
      </c>
      <c r="F35" s="6">
        <f>F5/F$29</f>
        <v>0.021365159840247006</v>
      </c>
    </row>
    <row r="36" spans="1:6" ht="12.75">
      <c r="A36" s="3"/>
      <c r="B36" s="3" t="s">
        <v>77</v>
      </c>
      <c r="C36" s="5">
        <f>C6/C$30</f>
        <v>0.012616532007458048</v>
      </c>
      <c r="D36" s="5">
        <f>D6/D$30</f>
        <v>0.019438252340615247</v>
      </c>
      <c r="E36" s="5">
        <f>E6/E$30</f>
        <v>0.034624413145539906</v>
      </c>
      <c r="F36" s="5">
        <f>F6/F$30</f>
        <v>0.015999573818233477</v>
      </c>
    </row>
    <row r="37" spans="1:6" ht="12.75">
      <c r="A37" s="1" t="s">
        <v>12</v>
      </c>
      <c r="B37" s="1" t="s">
        <v>76</v>
      </c>
      <c r="C37" s="6">
        <f>C7/C$29</f>
        <v>0.0921927406484429</v>
      </c>
      <c r="D37" s="6">
        <f>D7/D$29</f>
        <v>0.10193944537353668</v>
      </c>
      <c r="E37" s="6">
        <f>E7/E$29</f>
        <v>0.09067220792928293</v>
      </c>
      <c r="F37" s="6">
        <f>F7/F$29</f>
        <v>0.09622756309207901</v>
      </c>
    </row>
    <row r="38" spans="1:6" ht="12.75">
      <c r="A38" s="3"/>
      <c r="B38" s="3" t="s">
        <v>77</v>
      </c>
      <c r="C38" s="5">
        <f>C8/C$30</f>
        <v>0.10183343691733997</v>
      </c>
      <c r="D38" s="5">
        <f>D8/D$30</f>
        <v>0.1365135978600089</v>
      </c>
      <c r="E38" s="5">
        <f>E8/E$30</f>
        <v>0.11913145539906103</v>
      </c>
      <c r="F38" s="5">
        <f>F8/F$30</f>
        <v>0.11617004652484285</v>
      </c>
    </row>
    <row r="39" spans="1:6" ht="12.75">
      <c r="A39" s="1" t="s">
        <v>13</v>
      </c>
      <c r="B39" s="1" t="s">
        <v>76</v>
      </c>
      <c r="C39" s="6">
        <f>C9/C$29</f>
        <v>0.0826555605813626</v>
      </c>
      <c r="D39" s="6">
        <f>D9/D$29</f>
        <v>0.0745658920533493</v>
      </c>
      <c r="E39" s="6">
        <f>E9/E$29</f>
        <v>0.04136156738571146</v>
      </c>
      <c r="F39" s="6">
        <f>F9/F$29</f>
        <v>0.07780571141386984</v>
      </c>
    </row>
    <row r="40" spans="1:6" ht="12.75">
      <c r="A40" s="3"/>
      <c r="B40" s="3" t="s">
        <v>77</v>
      </c>
      <c r="C40" s="5">
        <f>C10/C$30</f>
        <v>0.13154133001864513</v>
      </c>
      <c r="D40" s="5">
        <f>D10/D$30</f>
        <v>0.1432456531431119</v>
      </c>
      <c r="E40" s="5">
        <f>E10/E$30</f>
        <v>0.09859154929577464</v>
      </c>
      <c r="F40" s="5">
        <f>F10/F$30</f>
        <v>0.1352061654295557</v>
      </c>
    </row>
    <row r="41" spans="1:6" ht="12.75">
      <c r="A41" s="1" t="s">
        <v>14</v>
      </c>
      <c r="B41" s="1" t="s">
        <v>76</v>
      </c>
      <c r="C41" s="6">
        <f>C11/C$29</f>
        <v>0.08041101618973655</v>
      </c>
      <c r="D41" s="6">
        <f>D11/D$29</f>
        <v>0.06743545582374427</v>
      </c>
      <c r="E41" s="6">
        <f>E11/E$29</f>
        <v>0.04080084438287486</v>
      </c>
      <c r="F41" s="6">
        <f>F11/F$29</f>
        <v>0.07357107042184702</v>
      </c>
    </row>
    <row r="42" spans="1:6" ht="12.75">
      <c r="A42" s="3"/>
      <c r="B42" s="3" t="s">
        <v>77</v>
      </c>
      <c r="C42" s="5">
        <f>C12/C$30</f>
        <v>0.12877563704164077</v>
      </c>
      <c r="D42" s="5">
        <f>D12/D$30</f>
        <v>0.11212661613909942</v>
      </c>
      <c r="E42" s="5">
        <f>E12/E$30</f>
        <v>0.06690140845070422</v>
      </c>
      <c r="F42" s="5">
        <f>F12/F$30</f>
        <v>0.12027204602763078</v>
      </c>
    </row>
    <row r="43" spans="1:6" ht="12.75">
      <c r="A43" s="1" t="s">
        <v>15</v>
      </c>
      <c r="B43" s="1" t="s">
        <v>76</v>
      </c>
      <c r="C43" s="6">
        <f>C13/C$29</f>
        <v>0.09580492092888293</v>
      </c>
      <c r="D43" s="6">
        <f>D13/D$29</f>
        <v>0.08902090318858909</v>
      </c>
      <c r="E43" s="6">
        <f>E13/E$29</f>
        <v>0.03842601754733162</v>
      </c>
      <c r="F43" s="6">
        <f>F13/F$29</f>
        <v>0.09093542521496038</v>
      </c>
    </row>
    <row r="44" spans="1:6" ht="12.75">
      <c r="A44" s="3"/>
      <c r="B44" s="3" t="s">
        <v>77</v>
      </c>
      <c r="C44" s="5">
        <f>C14/C$30</f>
        <v>0.09577377252952145</v>
      </c>
      <c r="D44" s="5">
        <f>D14/D$30</f>
        <v>0.08805171645118146</v>
      </c>
      <c r="E44" s="5">
        <f>E14/E$30</f>
        <v>0.04342723004694836</v>
      </c>
      <c r="F44" s="5">
        <f>F14/F$30</f>
        <v>0.09111411016798665</v>
      </c>
    </row>
    <row r="45" spans="1:6" ht="12.75">
      <c r="A45" s="1" t="s">
        <v>16</v>
      </c>
      <c r="B45" s="1" t="s">
        <v>76</v>
      </c>
      <c r="C45" s="6">
        <f>C15/C$29</f>
        <v>0.0839847917182286</v>
      </c>
      <c r="D45" s="6">
        <f>D15/D$29</f>
        <v>0.08445587089223362</v>
      </c>
      <c r="E45" s="6">
        <f>E15/E$29</f>
        <v>0.04469292169668184</v>
      </c>
      <c r="F45" s="6">
        <f>F15/F$29</f>
        <v>0.0827965382973253</v>
      </c>
    </row>
    <row r="46" spans="1:6" ht="12.75">
      <c r="A46" s="3"/>
      <c r="B46" s="3" t="s">
        <v>77</v>
      </c>
      <c r="C46" s="5">
        <f>C16/C$30</f>
        <v>0.07675574891236793</v>
      </c>
      <c r="D46" s="5">
        <f>D16/D$30</f>
        <v>0.08118591172536781</v>
      </c>
      <c r="E46" s="5">
        <f>E16/E$30</f>
        <v>0.04636150234741784</v>
      </c>
      <c r="F46" s="5">
        <f>F16/F$30</f>
        <v>0.07760059665447314</v>
      </c>
    </row>
    <row r="47" spans="1:6" ht="12.75">
      <c r="A47" s="1" t="s">
        <v>17</v>
      </c>
      <c r="B47" s="1" t="s">
        <v>76</v>
      </c>
      <c r="C47" s="6">
        <f>C17/C$29</f>
        <v>0.179565684927415</v>
      </c>
      <c r="D47" s="6">
        <f>D17/D$29</f>
        <v>0.19391402984743472</v>
      </c>
      <c r="E47" s="6">
        <f>E17/E$29</f>
        <v>0.09634540536974734</v>
      </c>
      <c r="F47" s="6">
        <f>F17/F$29</f>
        <v>0.18264914021664144</v>
      </c>
    </row>
    <row r="48" spans="1:6" ht="12.75">
      <c r="A48" s="3"/>
      <c r="B48" s="3" t="s">
        <v>77</v>
      </c>
      <c r="C48" s="5">
        <f>C18/C$30</f>
        <v>0.1530764449968925</v>
      </c>
      <c r="D48" s="5">
        <f>D18/D$30</f>
        <v>0.14364690147124387</v>
      </c>
      <c r="E48" s="5">
        <f>E18/E$30</f>
        <v>0.11150234741784038</v>
      </c>
      <c r="F48" s="5">
        <f>F18/F$30</f>
        <v>0.14806264871967895</v>
      </c>
    </row>
    <row r="49" spans="1:6" ht="12.75">
      <c r="A49" s="1" t="s">
        <v>18</v>
      </c>
      <c r="B49" s="1" t="s">
        <v>76</v>
      </c>
      <c r="C49" s="6">
        <f>C19/C$29</f>
        <v>0.16619229686019818</v>
      </c>
      <c r="D49" s="6">
        <f>D19/D$29</f>
        <v>0.1535165447753122</v>
      </c>
      <c r="E49" s="6">
        <f>E19/E$29</f>
        <v>0.07566462167689161</v>
      </c>
      <c r="F49" s="6">
        <f>F19/F$29</f>
        <v>0.15768220880735526</v>
      </c>
    </row>
    <row r="50" spans="1:6" ht="12.75">
      <c r="A50" s="3"/>
      <c r="B50" s="3" t="s">
        <v>77</v>
      </c>
      <c r="C50" s="5">
        <f>C20/C$30</f>
        <v>0.14362958359229336</v>
      </c>
      <c r="D50" s="5">
        <f>D20/D$30</f>
        <v>0.11248328131966116</v>
      </c>
      <c r="E50" s="5">
        <f>E20/E$30</f>
        <v>0.08274647887323944</v>
      </c>
      <c r="F50" s="5">
        <f>F20/F$30</f>
        <v>0.12938168128706892</v>
      </c>
    </row>
    <row r="51" spans="1:6" ht="12.75">
      <c r="A51" s="1" t="s">
        <v>19</v>
      </c>
      <c r="B51" s="1" t="s">
        <v>76</v>
      </c>
      <c r="C51" s="6">
        <f>C21/C$29</f>
        <v>0.09175321959837164</v>
      </c>
      <c r="D51" s="6">
        <f>D21/D$29</f>
        <v>0.09145318345827544</v>
      </c>
      <c r="E51" s="6">
        <f>E21/E$29</f>
        <v>0.050794907315786</v>
      </c>
      <c r="F51" s="6">
        <f>F21/F$29</f>
        <v>0.09018272941225743</v>
      </c>
    </row>
    <row r="52" spans="1:6" ht="12.75">
      <c r="A52" s="3"/>
      <c r="B52" s="3" t="s">
        <v>77</v>
      </c>
      <c r="C52" s="5">
        <f>C22/C$30</f>
        <v>0.07414543194530765</v>
      </c>
      <c r="D52" s="5">
        <f>D22/D$30</f>
        <v>0.06776638430673206</v>
      </c>
      <c r="E52" s="5">
        <f>E22/E$30</f>
        <v>0.052230046948356805</v>
      </c>
      <c r="F52" s="5">
        <f>F22/F$30</f>
        <v>0.07094150655254466</v>
      </c>
    </row>
    <row r="53" spans="1:6" ht="12.75">
      <c r="A53" s="1" t="s">
        <v>20</v>
      </c>
      <c r="B53" s="1" t="s">
        <v>76</v>
      </c>
      <c r="C53" s="6">
        <f>C23/C$29</f>
        <v>0.047658163570105744</v>
      </c>
      <c r="D53" s="6">
        <f>D23/D$29</f>
        <v>0.06566602046221645</v>
      </c>
      <c r="E53" s="6">
        <f>E23/E$29</f>
        <v>0.027937199023682302</v>
      </c>
      <c r="F53" s="6">
        <f>F23/F$29</f>
        <v>0.05451634932065423</v>
      </c>
    </row>
    <row r="54" spans="1:6" ht="12.75">
      <c r="A54" s="3"/>
      <c r="B54" s="3" t="s">
        <v>77</v>
      </c>
      <c r="C54" s="5">
        <f>C24/C$30</f>
        <v>0.03663766314481044</v>
      </c>
      <c r="D54" s="5">
        <f>D24/D$30</f>
        <v>0.046767721801159165</v>
      </c>
      <c r="E54" s="5">
        <f>E24/E$30</f>
        <v>0.031103286384976527</v>
      </c>
      <c r="F54" s="5">
        <f>F24/F$30</f>
        <v>0.04050502539333026</v>
      </c>
    </row>
    <row r="55" spans="1:6" ht="12.75">
      <c r="A55" s="1" t="s">
        <v>7</v>
      </c>
      <c r="B55" s="1" t="s">
        <v>76</v>
      </c>
      <c r="C55" s="6">
        <f>C25/C$29</f>
        <v>0.03864798204364487</v>
      </c>
      <c r="D55" s="6">
        <f>D25/D$29</f>
        <v>0.025160372413448817</v>
      </c>
      <c r="E55" s="6">
        <f>E25/E$29</f>
        <v>0.43611056138267695</v>
      </c>
      <c r="F55" s="6">
        <f>F25/F$29</f>
        <v>0.047009168463092894</v>
      </c>
    </row>
    <row r="56" spans="1:6" ht="12.75">
      <c r="A56" s="3"/>
      <c r="B56" s="3" t="s">
        <v>77</v>
      </c>
      <c r="C56" s="5">
        <f>C26/C$30</f>
        <v>0.02790553138595401</v>
      </c>
      <c r="D56" s="5">
        <f>D26/D$30</f>
        <v>0.02581364244315649</v>
      </c>
      <c r="E56" s="5">
        <f>E26/E$30</f>
        <v>0.30164319248826293</v>
      </c>
      <c r="F56" s="5">
        <f>F26/F$30</f>
        <v>0.035355329047838904</v>
      </c>
    </row>
    <row r="57" spans="1:6" ht="12.75">
      <c r="A57" s="1" t="s">
        <v>21</v>
      </c>
      <c r="B57" s="1" t="s">
        <v>76</v>
      </c>
      <c r="C57" s="6">
        <f>C27/C$29</f>
        <v>0.0232156725525505</v>
      </c>
      <c r="D57" s="6">
        <f>D27/D$29</f>
        <v>0.028782445426231464</v>
      </c>
      <c r="E57" s="6">
        <f>E27/E$29</f>
        <v>0.014941618840292895</v>
      </c>
      <c r="F57" s="6">
        <f>F27/F$29</f>
        <v>0.025258935499670187</v>
      </c>
    </row>
    <row r="58" spans="1:6" ht="12.75">
      <c r="A58" s="3"/>
      <c r="B58" s="3" t="s">
        <v>77</v>
      </c>
      <c r="C58" s="5">
        <f>C28/C$30</f>
        <v>0.0173088875077688</v>
      </c>
      <c r="D58" s="5">
        <f>D28/D$30</f>
        <v>0.022960320998662506</v>
      </c>
      <c r="E58" s="5">
        <f>E28/E$30</f>
        <v>0.011737089201877934</v>
      </c>
      <c r="F58" s="5">
        <f>F28/F$30</f>
        <v>0.019391270376815713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20.68472906403941</v>
      </c>
      <c r="D68" s="8">
        <f>D5/D6</f>
        <v>19.922018348623855</v>
      </c>
      <c r="E68" s="8">
        <f>E5/E6</f>
        <v>21.71186440677966</v>
      </c>
      <c r="F68" s="8">
        <f>F5/F6</f>
        <v>20.382907880133185</v>
      </c>
    </row>
    <row r="69" spans="1:6" ht="12.75">
      <c r="A69" s="1" t="s">
        <v>12</v>
      </c>
      <c r="B69" s="1" t="s">
        <v>82</v>
      </c>
      <c r="C69" s="7">
        <f>C7/C8</f>
        <v>13.185840707964601</v>
      </c>
      <c r="D69" s="7">
        <f>D7/D8</f>
        <v>12.003919007184846</v>
      </c>
      <c r="E69" s="7">
        <f>E7/E8</f>
        <v>13.541871921182265</v>
      </c>
      <c r="F69" s="7">
        <f>F7/F8</f>
        <v>12.643686945888108</v>
      </c>
    </row>
    <row r="70" spans="1:6" ht="12.75">
      <c r="A70" s="3" t="s">
        <v>13</v>
      </c>
      <c r="B70" s="3" t="s">
        <v>82</v>
      </c>
      <c r="C70" s="8">
        <f>C9/C10</f>
        <v>9.15190172454524</v>
      </c>
      <c r="D70" s="8">
        <f>D9/D10</f>
        <v>8.367880485527545</v>
      </c>
      <c r="E70" s="8">
        <f>E9/E10</f>
        <v>7.464285714285714</v>
      </c>
      <c r="F70" s="8">
        <f>F9/F10</f>
        <v>8.783819280273182</v>
      </c>
    </row>
    <row r="71" spans="1:6" ht="12.75">
      <c r="A71" s="1" t="s">
        <v>14</v>
      </c>
      <c r="B71" s="1" t="s">
        <v>82</v>
      </c>
      <c r="C71" s="7">
        <f>C11/C12</f>
        <v>9.094594594594595</v>
      </c>
      <c r="D71" s="7">
        <f>D11/D12</f>
        <v>9.667992047713717</v>
      </c>
      <c r="E71" s="7">
        <f>E11/E12</f>
        <v>10.850877192982455</v>
      </c>
      <c r="F71" s="7">
        <f>F11/F12</f>
        <v>9.337073674885575</v>
      </c>
    </row>
    <row r="72" spans="1:6" ht="12.75">
      <c r="A72" s="3" t="s">
        <v>15</v>
      </c>
      <c r="B72" s="3" t="s">
        <v>82</v>
      </c>
      <c r="C72" s="8">
        <f>C13/C14</f>
        <v>14.569435431537963</v>
      </c>
      <c r="D72" s="8">
        <f>D13/D14</f>
        <v>16.252151898734176</v>
      </c>
      <c r="E72" s="8">
        <f>E13/E14</f>
        <v>15.743243243243244</v>
      </c>
      <c r="F72" s="8">
        <f>F13/F14</f>
        <v>15.23406743324888</v>
      </c>
    </row>
    <row r="73" spans="1:6" ht="12.75">
      <c r="A73" s="1" t="s">
        <v>16</v>
      </c>
      <c r="B73" s="1" t="s">
        <v>82</v>
      </c>
      <c r="C73" s="7">
        <f>C15/C16</f>
        <v>15.936437246963562</v>
      </c>
      <c r="D73" s="7">
        <f>D15/D16</f>
        <v>16.722679846238332</v>
      </c>
      <c r="E73" s="7">
        <f>E15/E16</f>
        <v>17.151898734177216</v>
      </c>
      <c r="F73" s="7">
        <f>F15/F16</f>
        <v>16.28604118993135</v>
      </c>
    </row>
    <row r="74" spans="1:6" ht="12.75">
      <c r="A74" s="3" t="s">
        <v>17</v>
      </c>
      <c r="B74" s="3" t="s">
        <v>82</v>
      </c>
      <c r="C74" s="8">
        <f>C17/C18</f>
        <v>17.085058871295168</v>
      </c>
      <c r="D74" s="8">
        <f>D17/D18</f>
        <v>21.700496585971447</v>
      </c>
      <c r="E74" s="8">
        <f>E17/E18</f>
        <v>15.373684210526315</v>
      </c>
      <c r="F74" s="8">
        <f>F17/F18</f>
        <v>18.82957543775486</v>
      </c>
    </row>
    <row r="75" spans="1:6" ht="12.75">
      <c r="A75" s="1" t="s">
        <v>18</v>
      </c>
      <c r="B75" s="1" t="s">
        <v>82</v>
      </c>
      <c r="C75" s="7">
        <f>C19/C20</f>
        <v>16.852661185633924</v>
      </c>
      <c r="D75" s="7">
        <f>D19/D20</f>
        <v>21.93935790725327</v>
      </c>
      <c r="E75" s="7">
        <f>E19/E20</f>
        <v>16.26950354609929</v>
      </c>
      <c r="F75" s="7">
        <f>F19/F20</f>
        <v>18.602799890200384</v>
      </c>
    </row>
    <row r="76" spans="1:6" ht="12.75">
      <c r="A76" s="3" t="s">
        <v>19</v>
      </c>
      <c r="B76" s="3" t="s">
        <v>82</v>
      </c>
      <c r="C76" s="8">
        <f>C21/C22</f>
        <v>18.02347024308466</v>
      </c>
      <c r="D76" s="8">
        <f>D21/D22</f>
        <v>21.69407894736842</v>
      </c>
      <c r="E76" s="8">
        <f>E21/E22</f>
        <v>17.303370786516854</v>
      </c>
      <c r="F76" s="8">
        <f>F21/F22</f>
        <v>19.404005006257822</v>
      </c>
    </row>
    <row r="77" spans="1:6" ht="12.75">
      <c r="A77" s="9" t="s">
        <v>20</v>
      </c>
      <c r="B77" s="9" t="s">
        <v>82</v>
      </c>
      <c r="C77" s="8">
        <f>C23/C24</f>
        <v>18.945716709075487</v>
      </c>
      <c r="D77" s="8">
        <f>D23/D24</f>
        <v>22.571020019065777</v>
      </c>
      <c r="E77" s="8">
        <f>E23/E24</f>
        <v>15.981132075471699</v>
      </c>
      <c r="F77" s="8">
        <f>F23/F24</f>
        <v>20.54405962297238</v>
      </c>
    </row>
    <row r="78" spans="1:6" ht="12.75">
      <c r="A78" s="9" t="s">
        <v>7</v>
      </c>
      <c r="B78" s="9" t="s">
        <v>82</v>
      </c>
      <c r="C78" s="8">
        <f>C25/C26</f>
        <v>20.171492204899778</v>
      </c>
      <c r="D78" s="8">
        <f>D25/D26</f>
        <v>15.66839378238342</v>
      </c>
      <c r="E78" s="8">
        <f>E25/E26</f>
        <v>25.723735408560312</v>
      </c>
      <c r="F78" s="8">
        <f>F25/F26</f>
        <v>20.295328980411853</v>
      </c>
    </row>
    <row r="79" spans="1:6" ht="12.75">
      <c r="A79" s="9" t="s">
        <v>21</v>
      </c>
      <c r="B79" s="9" t="s">
        <v>82</v>
      </c>
      <c r="C79" s="8">
        <f>C27/C28</f>
        <v>19.53500897666068</v>
      </c>
      <c r="D79" s="8">
        <f>D27/D28</f>
        <v>20.151456310679613</v>
      </c>
      <c r="E79" s="8">
        <f>E27/E28</f>
        <v>22.65</v>
      </c>
      <c r="F79" s="8">
        <f>F27/F28</f>
        <v>19.882783882783883</v>
      </c>
    </row>
    <row r="80" spans="1:6" ht="12.75">
      <c r="A80" s="10" t="s">
        <v>8</v>
      </c>
      <c r="B80" s="10" t="s">
        <v>82</v>
      </c>
      <c r="C80" s="8">
        <f>C29/C30</f>
        <v>14.564698570540708</v>
      </c>
      <c r="D80" s="8">
        <f>D29/D30</f>
        <v>16.075211769950958</v>
      </c>
      <c r="E80" s="8">
        <f>E29/E30</f>
        <v>17.79225352112676</v>
      </c>
      <c r="F80" s="8">
        <f>F29/F30</f>
        <v>15.264001846787655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22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9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70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405</v>
      </c>
      <c r="D5" s="2">
        <v>435</v>
      </c>
      <c r="E5" s="2">
        <v>10</v>
      </c>
      <c r="F5" s="2">
        <v>850</v>
      </c>
    </row>
    <row r="6" spans="1:6" ht="12.75">
      <c r="A6" s="4"/>
      <c r="B6" s="4" t="s">
        <v>11</v>
      </c>
      <c r="C6" s="4">
        <v>21</v>
      </c>
      <c r="D6" s="4">
        <v>20</v>
      </c>
      <c r="E6" s="4">
        <v>2</v>
      </c>
      <c r="F6" s="4">
        <v>43</v>
      </c>
    </row>
    <row r="7" spans="1:6" ht="12.75">
      <c r="A7" s="2" t="s">
        <v>12</v>
      </c>
      <c r="B7" s="2" t="s">
        <v>10</v>
      </c>
      <c r="C7" s="2">
        <v>2052</v>
      </c>
      <c r="D7" s="2">
        <v>2323</v>
      </c>
      <c r="E7" s="2">
        <v>214</v>
      </c>
      <c r="F7" s="2">
        <v>4589</v>
      </c>
    </row>
    <row r="8" spans="1:6" ht="12.75">
      <c r="A8" s="4"/>
      <c r="B8" s="4" t="s">
        <v>11</v>
      </c>
      <c r="C8" s="4">
        <v>137</v>
      </c>
      <c r="D8" s="4">
        <v>151</v>
      </c>
      <c r="E8" s="4">
        <v>5</v>
      </c>
      <c r="F8" s="4">
        <v>293</v>
      </c>
    </row>
    <row r="9" spans="1:6" ht="12.75">
      <c r="A9" s="2" t="s">
        <v>13</v>
      </c>
      <c r="B9" s="2" t="s">
        <v>10</v>
      </c>
      <c r="C9" s="2">
        <v>1804</v>
      </c>
      <c r="D9" s="2">
        <v>668</v>
      </c>
      <c r="E9" s="2">
        <v>17</v>
      </c>
      <c r="F9" s="2">
        <v>2489</v>
      </c>
    </row>
    <row r="10" spans="1:6" ht="12.75">
      <c r="A10" s="4"/>
      <c r="B10" s="4" t="s">
        <v>11</v>
      </c>
      <c r="C10" s="4">
        <v>176</v>
      </c>
      <c r="D10" s="4">
        <v>116</v>
      </c>
      <c r="E10" s="4">
        <v>4</v>
      </c>
      <c r="F10" s="4">
        <v>296</v>
      </c>
    </row>
    <row r="11" spans="1:6" ht="12.75">
      <c r="A11" s="2" t="s">
        <v>14</v>
      </c>
      <c r="B11" s="2" t="s">
        <v>10</v>
      </c>
      <c r="C11" s="2">
        <v>929</v>
      </c>
      <c r="D11" s="2">
        <v>409</v>
      </c>
      <c r="E11" s="2">
        <v>9</v>
      </c>
      <c r="F11" s="2">
        <v>1347</v>
      </c>
    </row>
    <row r="12" spans="1:6" ht="12.75">
      <c r="A12" s="4"/>
      <c r="B12" s="4" t="s">
        <v>11</v>
      </c>
      <c r="C12" s="4">
        <v>150</v>
      </c>
      <c r="D12" s="4">
        <v>82</v>
      </c>
      <c r="E12" s="4">
        <v>1</v>
      </c>
      <c r="F12" s="4">
        <v>233</v>
      </c>
    </row>
    <row r="13" spans="1:6" ht="12.75">
      <c r="A13" s="2" t="s">
        <v>15</v>
      </c>
      <c r="B13" s="2" t="s">
        <v>10</v>
      </c>
      <c r="C13" s="2">
        <v>1079</v>
      </c>
      <c r="D13" s="2">
        <v>535</v>
      </c>
      <c r="E13" s="2"/>
      <c r="F13" s="2">
        <v>1614</v>
      </c>
    </row>
    <row r="14" spans="1:6" ht="12.75">
      <c r="A14" s="4"/>
      <c r="B14" s="4" t="s">
        <v>11</v>
      </c>
      <c r="C14" s="4">
        <v>96</v>
      </c>
      <c r="D14" s="4">
        <v>56</v>
      </c>
      <c r="E14" s="4"/>
      <c r="F14" s="4">
        <v>152</v>
      </c>
    </row>
    <row r="15" spans="1:6" ht="12.75">
      <c r="A15" s="2" t="s">
        <v>16</v>
      </c>
      <c r="B15" s="2" t="s">
        <v>10</v>
      </c>
      <c r="C15" s="2">
        <v>1188</v>
      </c>
      <c r="D15" s="2">
        <v>737</v>
      </c>
      <c r="E15" s="2">
        <v>2</v>
      </c>
      <c r="F15" s="2">
        <v>1927</v>
      </c>
    </row>
    <row r="16" spans="1:6" ht="12.75">
      <c r="A16" s="4"/>
      <c r="B16" s="4" t="s">
        <v>11</v>
      </c>
      <c r="C16" s="4">
        <v>91</v>
      </c>
      <c r="D16" s="4">
        <v>50</v>
      </c>
      <c r="E16" s="4">
        <v>1</v>
      </c>
      <c r="F16" s="4">
        <v>142</v>
      </c>
    </row>
    <row r="17" spans="1:6" ht="12.75">
      <c r="A17" s="2" t="s">
        <v>17</v>
      </c>
      <c r="B17" s="2" t="s">
        <v>10</v>
      </c>
      <c r="C17" s="2">
        <v>2585</v>
      </c>
      <c r="D17" s="2">
        <v>1486</v>
      </c>
      <c r="E17" s="2">
        <v>30</v>
      </c>
      <c r="F17" s="2">
        <v>4101</v>
      </c>
    </row>
    <row r="18" spans="1:6" ht="12.75">
      <c r="A18" s="4"/>
      <c r="B18" s="4" t="s">
        <v>11</v>
      </c>
      <c r="C18" s="4">
        <v>176</v>
      </c>
      <c r="D18" s="4">
        <v>83</v>
      </c>
      <c r="E18" s="4">
        <v>1</v>
      </c>
      <c r="F18" s="4">
        <v>260</v>
      </c>
    </row>
    <row r="19" spans="1:6" ht="12.75">
      <c r="A19" s="2" t="s">
        <v>18</v>
      </c>
      <c r="B19" s="2" t="s">
        <v>10</v>
      </c>
      <c r="C19" s="2">
        <v>2876</v>
      </c>
      <c r="D19" s="2">
        <v>1161</v>
      </c>
      <c r="E19" s="2">
        <v>4</v>
      </c>
      <c r="F19" s="2">
        <v>4041</v>
      </c>
    </row>
    <row r="20" spans="1:6" ht="12.75">
      <c r="A20" s="4"/>
      <c r="B20" s="4" t="s">
        <v>11</v>
      </c>
      <c r="C20" s="4">
        <v>177</v>
      </c>
      <c r="D20" s="4">
        <v>79</v>
      </c>
      <c r="E20" s="4">
        <v>3</v>
      </c>
      <c r="F20" s="4">
        <v>259</v>
      </c>
    </row>
    <row r="21" spans="1:6" ht="12.75">
      <c r="A21" s="2" t="s">
        <v>19</v>
      </c>
      <c r="B21" s="2" t="s">
        <v>10</v>
      </c>
      <c r="C21" s="2">
        <v>1935</v>
      </c>
      <c r="D21" s="2">
        <v>1064</v>
      </c>
      <c r="E21" s="2">
        <v>18</v>
      </c>
      <c r="F21" s="2">
        <v>3017</v>
      </c>
    </row>
    <row r="22" spans="1:6" ht="12.75">
      <c r="A22" s="4"/>
      <c r="B22" s="4" t="s">
        <v>11</v>
      </c>
      <c r="C22" s="4">
        <v>107</v>
      </c>
      <c r="D22" s="4">
        <v>48</v>
      </c>
      <c r="E22" s="4">
        <v>3</v>
      </c>
      <c r="F22" s="4">
        <v>158</v>
      </c>
    </row>
    <row r="23" spans="1:6" ht="12.75">
      <c r="A23" s="2" t="s">
        <v>20</v>
      </c>
      <c r="B23" s="2" t="s">
        <v>10</v>
      </c>
      <c r="C23" s="2">
        <v>1445</v>
      </c>
      <c r="D23" s="2">
        <v>1481</v>
      </c>
      <c r="E23" s="2">
        <v>81</v>
      </c>
      <c r="F23" s="2">
        <v>3007</v>
      </c>
    </row>
    <row r="24" spans="1:6" ht="12.75">
      <c r="A24" s="4"/>
      <c r="B24" s="4" t="s">
        <v>11</v>
      </c>
      <c r="C24" s="4">
        <v>75</v>
      </c>
      <c r="D24" s="4">
        <v>57</v>
      </c>
      <c r="E24" s="4">
        <v>2</v>
      </c>
      <c r="F24" s="4">
        <v>134</v>
      </c>
    </row>
    <row r="25" spans="1:6" ht="12.75">
      <c r="A25" s="2" t="s">
        <v>7</v>
      </c>
      <c r="B25" s="2" t="s">
        <v>10</v>
      </c>
      <c r="C25" s="2">
        <v>343</v>
      </c>
      <c r="D25" s="2">
        <v>58</v>
      </c>
      <c r="E25" s="2">
        <v>93</v>
      </c>
      <c r="F25" s="2">
        <v>494</v>
      </c>
    </row>
    <row r="26" spans="1:6" ht="12.75">
      <c r="A26" s="4"/>
      <c r="B26" s="4" t="s">
        <v>11</v>
      </c>
      <c r="C26" s="4">
        <v>9</v>
      </c>
      <c r="D26" s="4">
        <v>4</v>
      </c>
      <c r="E26" s="4">
        <v>5</v>
      </c>
      <c r="F26" s="4">
        <v>18</v>
      </c>
    </row>
    <row r="27" spans="1:6" ht="12.75">
      <c r="A27" s="2" t="s">
        <v>21</v>
      </c>
      <c r="B27" s="2" t="s">
        <v>10</v>
      </c>
      <c r="C27" s="2">
        <v>383</v>
      </c>
      <c r="D27" s="2">
        <v>803</v>
      </c>
      <c r="E27" s="2"/>
      <c r="F27" s="2">
        <v>1186</v>
      </c>
    </row>
    <row r="28" spans="1:6" ht="12.75">
      <c r="A28" s="4"/>
      <c r="B28" s="4" t="s">
        <v>11</v>
      </c>
      <c r="C28" s="4">
        <v>23</v>
      </c>
      <c r="D28" s="4">
        <v>46</v>
      </c>
      <c r="E28" s="4"/>
      <c r="F28" s="4">
        <v>69</v>
      </c>
    </row>
    <row r="29" spans="1:6" ht="12.75">
      <c r="A29" s="2" t="s">
        <v>22</v>
      </c>
      <c r="B29" s="2"/>
      <c r="C29" s="2">
        <v>17024</v>
      </c>
      <c r="D29" s="2">
        <v>11160</v>
      </c>
      <c r="E29" s="2">
        <v>478</v>
      </c>
      <c r="F29" s="2">
        <v>28662</v>
      </c>
    </row>
    <row r="30" spans="1:6" ht="12.75">
      <c r="A30" s="4" t="s">
        <v>23</v>
      </c>
      <c r="B30" s="4"/>
      <c r="C30" s="4">
        <v>1238</v>
      </c>
      <c r="D30" s="4">
        <v>792</v>
      </c>
      <c r="E30" s="4">
        <v>27</v>
      </c>
      <c r="F30" s="4">
        <v>2057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0.023789943609022556</v>
      </c>
      <c r="D35" s="6">
        <f>D5/D$29</f>
        <v>0.038978494623655914</v>
      </c>
      <c r="E35" s="6">
        <f>E5/E$29</f>
        <v>0.02092050209205021</v>
      </c>
      <c r="F35" s="6">
        <f>F5/F$29</f>
        <v>0.02965599051008304</v>
      </c>
    </row>
    <row r="36" spans="1:6" ht="12.75">
      <c r="A36" s="3"/>
      <c r="B36" s="3" t="s">
        <v>77</v>
      </c>
      <c r="C36" s="5">
        <f>C6/C$30</f>
        <v>0.016962843295638127</v>
      </c>
      <c r="D36" s="5">
        <f>D6/D$30</f>
        <v>0.025252525252525252</v>
      </c>
      <c r="E36" s="5">
        <f>E6/E$30</f>
        <v>0.07407407407407407</v>
      </c>
      <c r="F36" s="5">
        <f>F6/F$30</f>
        <v>0.020904229460379193</v>
      </c>
    </row>
    <row r="37" spans="1:6" ht="12.75">
      <c r="A37" s="1" t="s">
        <v>12</v>
      </c>
      <c r="B37" s="1" t="s">
        <v>76</v>
      </c>
      <c r="C37" s="6">
        <f>C7/C$29</f>
        <v>0.12053571428571429</v>
      </c>
      <c r="D37" s="6">
        <f>D7/D$29</f>
        <v>0.20815412186379928</v>
      </c>
      <c r="E37" s="6">
        <f>E7/E$29</f>
        <v>0.4476987447698745</v>
      </c>
      <c r="F37" s="6">
        <f>F7/F$29</f>
        <v>0.1601074593538483</v>
      </c>
    </row>
    <row r="38" spans="1:6" ht="12.75">
      <c r="A38" s="3"/>
      <c r="B38" s="3" t="s">
        <v>77</v>
      </c>
      <c r="C38" s="5">
        <f>C8/C$30</f>
        <v>0.11066235864297254</v>
      </c>
      <c r="D38" s="5">
        <f>D8/D$30</f>
        <v>0.19065656565656566</v>
      </c>
      <c r="E38" s="5">
        <f>E8/E$30</f>
        <v>0.18518518518518517</v>
      </c>
      <c r="F38" s="5">
        <f>F8/F$30</f>
        <v>0.14244044725328148</v>
      </c>
    </row>
    <row r="39" spans="1:6" ht="12.75">
      <c r="A39" s="1" t="s">
        <v>13</v>
      </c>
      <c r="B39" s="1" t="s">
        <v>76</v>
      </c>
      <c r="C39" s="6">
        <f>C9/C$29</f>
        <v>0.10596804511278196</v>
      </c>
      <c r="D39" s="6">
        <f>D9/D$29</f>
        <v>0.05985663082437276</v>
      </c>
      <c r="E39" s="6">
        <f>E9/E$29</f>
        <v>0.03556485355648536</v>
      </c>
      <c r="F39" s="6">
        <f>F9/F$29</f>
        <v>0.08683971809364315</v>
      </c>
    </row>
    <row r="40" spans="1:6" ht="12.75">
      <c r="A40" s="3"/>
      <c r="B40" s="3" t="s">
        <v>77</v>
      </c>
      <c r="C40" s="5">
        <f>C10/C$30</f>
        <v>0.1421647819063005</v>
      </c>
      <c r="D40" s="5">
        <f>D10/D$30</f>
        <v>0.14646464646464646</v>
      </c>
      <c r="E40" s="5">
        <f>E10/E$30</f>
        <v>0.14814814814814814</v>
      </c>
      <c r="F40" s="5">
        <f>F10/F$30</f>
        <v>0.1438988818667963</v>
      </c>
    </row>
    <row r="41" spans="1:6" ht="12.75">
      <c r="A41" s="1" t="s">
        <v>14</v>
      </c>
      <c r="B41" s="1" t="s">
        <v>76</v>
      </c>
      <c r="C41" s="6">
        <f>C11/C$29</f>
        <v>0.054570018796992484</v>
      </c>
      <c r="D41" s="6">
        <f>D11/D$29</f>
        <v>0.03664874551971326</v>
      </c>
      <c r="E41" s="6">
        <f>E11/E$29</f>
        <v>0.01882845188284519</v>
      </c>
      <c r="F41" s="6">
        <f>F11/F$29</f>
        <v>0.04699602260833159</v>
      </c>
    </row>
    <row r="42" spans="1:6" ht="12.75">
      <c r="A42" s="3"/>
      <c r="B42" s="3" t="s">
        <v>77</v>
      </c>
      <c r="C42" s="5">
        <f>C12/C$30</f>
        <v>0.12116316639741519</v>
      </c>
      <c r="D42" s="5">
        <f>D12/D$30</f>
        <v>0.10353535353535354</v>
      </c>
      <c r="E42" s="5">
        <f>E12/E$30</f>
        <v>0.037037037037037035</v>
      </c>
      <c r="F42" s="5">
        <f>F12/F$30</f>
        <v>0.11327175498298493</v>
      </c>
    </row>
    <row r="43" spans="1:6" ht="12.75">
      <c r="A43" s="1" t="s">
        <v>15</v>
      </c>
      <c r="B43" s="1" t="s">
        <v>76</v>
      </c>
      <c r="C43" s="6">
        <f>C13/C$29</f>
        <v>0.06338110902255639</v>
      </c>
      <c r="D43" s="6">
        <f>D13/D$29</f>
        <v>0.047939068100358424</v>
      </c>
      <c r="E43" s="6">
        <f>E13/E$29</f>
        <v>0</v>
      </c>
      <c r="F43" s="6">
        <f>F13/F$29</f>
        <v>0.05631149256855767</v>
      </c>
    </row>
    <row r="44" spans="1:6" ht="12.75">
      <c r="A44" s="3"/>
      <c r="B44" s="3" t="s">
        <v>77</v>
      </c>
      <c r="C44" s="5">
        <f>C14/C$30</f>
        <v>0.07754442649434572</v>
      </c>
      <c r="D44" s="5">
        <f>D14/D$30</f>
        <v>0.0707070707070707</v>
      </c>
      <c r="E44" s="5">
        <f>E14/E$30</f>
        <v>0</v>
      </c>
      <c r="F44" s="5">
        <f>F14/F$30</f>
        <v>0.07389402041808459</v>
      </c>
    </row>
    <row r="45" spans="1:6" ht="12.75">
      <c r="A45" s="1" t="s">
        <v>16</v>
      </c>
      <c r="B45" s="1" t="s">
        <v>76</v>
      </c>
      <c r="C45" s="6">
        <f>C15/C$29</f>
        <v>0.06978383458646617</v>
      </c>
      <c r="D45" s="6">
        <f>D15/D$29</f>
        <v>0.06603942652329749</v>
      </c>
      <c r="E45" s="6">
        <f>E15/E$29</f>
        <v>0.0041841004184100415</v>
      </c>
      <c r="F45" s="6">
        <f>F15/F$29</f>
        <v>0.06723187495638824</v>
      </c>
    </row>
    <row r="46" spans="1:6" ht="12.75">
      <c r="A46" s="3"/>
      <c r="B46" s="3" t="s">
        <v>77</v>
      </c>
      <c r="C46" s="5">
        <f>C16/C$30</f>
        <v>0.07350565428109855</v>
      </c>
      <c r="D46" s="5">
        <f>D16/D$30</f>
        <v>0.06313131313131314</v>
      </c>
      <c r="E46" s="5">
        <f>E16/E$30</f>
        <v>0.037037037037037035</v>
      </c>
      <c r="F46" s="5">
        <f>F16/F$30</f>
        <v>0.06903257170636849</v>
      </c>
    </row>
    <row r="47" spans="1:6" ht="12.75">
      <c r="A47" s="1" t="s">
        <v>17</v>
      </c>
      <c r="B47" s="1" t="s">
        <v>76</v>
      </c>
      <c r="C47" s="6">
        <f>C17/C$29</f>
        <v>0.15184445488721804</v>
      </c>
      <c r="D47" s="6">
        <f>D17/D$29</f>
        <v>0.1331541218637993</v>
      </c>
      <c r="E47" s="6">
        <f>E17/E$29</f>
        <v>0.06276150627615062</v>
      </c>
      <c r="F47" s="6">
        <f>F17/F$29</f>
        <v>0.14308143186100064</v>
      </c>
    </row>
    <row r="48" spans="1:6" ht="12.75">
      <c r="A48" s="3"/>
      <c r="B48" s="3" t="s">
        <v>77</v>
      </c>
      <c r="C48" s="5">
        <f>C18/C$30</f>
        <v>0.1421647819063005</v>
      </c>
      <c r="D48" s="5">
        <f>D18/D$30</f>
        <v>0.10479797979797979</v>
      </c>
      <c r="E48" s="5">
        <f>E18/E$30</f>
        <v>0.037037037037037035</v>
      </c>
      <c r="F48" s="5">
        <f>F18/F$30</f>
        <v>0.12639766650461837</v>
      </c>
    </row>
    <row r="49" spans="1:6" ht="12.75">
      <c r="A49" s="1" t="s">
        <v>18</v>
      </c>
      <c r="B49" s="1" t="s">
        <v>76</v>
      </c>
      <c r="C49" s="6">
        <f>C19/C$29</f>
        <v>0.16893796992481203</v>
      </c>
      <c r="D49" s="6">
        <f>D19/D$29</f>
        <v>0.10403225806451613</v>
      </c>
      <c r="E49" s="6">
        <f>E19/E$29</f>
        <v>0.008368200836820083</v>
      </c>
      <c r="F49" s="6">
        <f>F19/F$29</f>
        <v>0.14098806782499476</v>
      </c>
    </row>
    <row r="50" spans="1:6" ht="12.75">
      <c r="A50" s="3"/>
      <c r="B50" s="3" t="s">
        <v>77</v>
      </c>
      <c r="C50" s="5">
        <f>C20/C$30</f>
        <v>0.1429725363489499</v>
      </c>
      <c r="D50" s="5">
        <f>D20/D$30</f>
        <v>0.09974747474747475</v>
      </c>
      <c r="E50" s="5">
        <f>E20/E$30</f>
        <v>0.1111111111111111</v>
      </c>
      <c r="F50" s="5">
        <f>F20/F$30</f>
        <v>0.12591152163344677</v>
      </c>
    </row>
    <row r="51" spans="1:6" ht="12.75">
      <c r="A51" s="1" t="s">
        <v>19</v>
      </c>
      <c r="B51" s="1" t="s">
        <v>76</v>
      </c>
      <c r="C51" s="6">
        <f>C21/C$29</f>
        <v>0.11366306390977443</v>
      </c>
      <c r="D51" s="6">
        <f>D21/D$29</f>
        <v>0.0953405017921147</v>
      </c>
      <c r="E51" s="6">
        <f>E21/E$29</f>
        <v>0.03765690376569038</v>
      </c>
      <c r="F51" s="6">
        <f>F21/F$29</f>
        <v>0.10526132161049473</v>
      </c>
    </row>
    <row r="52" spans="1:6" ht="12.75">
      <c r="A52" s="3"/>
      <c r="B52" s="3" t="s">
        <v>77</v>
      </c>
      <c r="C52" s="5">
        <f>C22/C$30</f>
        <v>0.0864297253634895</v>
      </c>
      <c r="D52" s="5">
        <f>D22/D$30</f>
        <v>0.06060606060606061</v>
      </c>
      <c r="E52" s="5">
        <f>E22/E$30</f>
        <v>0.1111111111111111</v>
      </c>
      <c r="F52" s="5">
        <f>F22/F$30</f>
        <v>0.07681088964511425</v>
      </c>
    </row>
    <row r="53" spans="1:6" ht="12.75">
      <c r="A53" s="1" t="s">
        <v>20</v>
      </c>
      <c r="B53" s="1" t="s">
        <v>76</v>
      </c>
      <c r="C53" s="6">
        <f>C23/C$29</f>
        <v>0.08488016917293233</v>
      </c>
      <c r="D53" s="6">
        <f>D23/D$29</f>
        <v>0.13270609318996415</v>
      </c>
      <c r="E53" s="6">
        <f>E23/E$29</f>
        <v>0.1694560669456067</v>
      </c>
      <c r="F53" s="6">
        <f>F23/F$29</f>
        <v>0.10491242760449375</v>
      </c>
    </row>
    <row r="54" spans="1:6" ht="12.75">
      <c r="A54" s="3"/>
      <c r="B54" s="3" t="s">
        <v>77</v>
      </c>
      <c r="C54" s="5">
        <f>C24/C$30</f>
        <v>0.06058158319870759</v>
      </c>
      <c r="D54" s="5">
        <f>D24/D$30</f>
        <v>0.07196969696969698</v>
      </c>
      <c r="E54" s="5">
        <f>E24/E$30</f>
        <v>0.07407407407407407</v>
      </c>
      <c r="F54" s="5">
        <f>F24/F$30</f>
        <v>0.06514341273699563</v>
      </c>
    </row>
    <row r="55" spans="1:6" ht="12.75">
      <c r="A55" s="1" t="s">
        <v>7</v>
      </c>
      <c r="B55" s="1" t="s">
        <v>76</v>
      </c>
      <c r="C55" s="6">
        <f>C25/C$29</f>
        <v>0.020148026315789474</v>
      </c>
      <c r="D55" s="6">
        <f>D25/D$29</f>
        <v>0.005197132616487455</v>
      </c>
      <c r="E55" s="6">
        <f>E25/E$29</f>
        <v>0.19456066945606695</v>
      </c>
      <c r="F55" s="6">
        <f>F25/F$29</f>
        <v>0.01723536389644826</v>
      </c>
    </row>
    <row r="56" spans="1:6" ht="12.75">
      <c r="A56" s="3"/>
      <c r="B56" s="3" t="s">
        <v>77</v>
      </c>
      <c r="C56" s="5">
        <f>C26/C$30</f>
        <v>0.007269789983844911</v>
      </c>
      <c r="D56" s="5">
        <f>D26/D$30</f>
        <v>0.005050505050505051</v>
      </c>
      <c r="E56" s="5">
        <f>E26/E$30</f>
        <v>0.18518518518518517</v>
      </c>
      <c r="F56" s="5">
        <f>F26/F$30</f>
        <v>0.008750607681088965</v>
      </c>
    </row>
    <row r="57" spans="1:6" ht="12.75">
      <c r="A57" s="1" t="s">
        <v>21</v>
      </c>
      <c r="B57" s="1" t="s">
        <v>76</v>
      </c>
      <c r="C57" s="6">
        <f>C27/C$29</f>
        <v>0.02249765037593985</v>
      </c>
      <c r="D57" s="6">
        <f>D27/D$29</f>
        <v>0.07195340501792115</v>
      </c>
      <c r="E57" s="6">
        <f>E27/E$29</f>
        <v>0</v>
      </c>
      <c r="F57" s="6">
        <f>F27/F$29</f>
        <v>0.04137882911171586</v>
      </c>
    </row>
    <row r="58" spans="1:6" ht="12.75">
      <c r="A58" s="3"/>
      <c r="B58" s="3" t="s">
        <v>77</v>
      </c>
      <c r="C58" s="5">
        <f>C28/C$30</f>
        <v>0.018578352180936994</v>
      </c>
      <c r="D58" s="5">
        <f>D28/D$30</f>
        <v>0.05808080808080808</v>
      </c>
      <c r="E58" s="5">
        <f>E28/E$30</f>
        <v>0</v>
      </c>
      <c r="F58" s="5">
        <f>F28/F$30</f>
        <v>0.03354399611084103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19.285714285714285</v>
      </c>
      <c r="D68" s="8">
        <f>D5/D6</f>
        <v>21.75</v>
      </c>
      <c r="E68" s="8">
        <f>E5/E6</f>
        <v>5</v>
      </c>
      <c r="F68" s="8">
        <f>F5/F6</f>
        <v>19.767441860465116</v>
      </c>
    </row>
    <row r="69" spans="1:6" ht="12.75">
      <c r="A69" s="1" t="s">
        <v>12</v>
      </c>
      <c r="B69" s="1" t="s">
        <v>82</v>
      </c>
      <c r="C69" s="7">
        <f>C7/C8</f>
        <v>14.978102189781023</v>
      </c>
      <c r="D69" s="7">
        <f>D7/D8</f>
        <v>15.3841059602649</v>
      </c>
      <c r="E69" s="7">
        <f>E7/E8</f>
        <v>42.8</v>
      </c>
      <c r="F69" s="7">
        <f>F7/F8</f>
        <v>15.662116040955631</v>
      </c>
    </row>
    <row r="70" spans="1:6" ht="12.75">
      <c r="A70" s="3" t="s">
        <v>13</v>
      </c>
      <c r="B70" s="3" t="s">
        <v>82</v>
      </c>
      <c r="C70" s="8">
        <f>C9/C10</f>
        <v>10.25</v>
      </c>
      <c r="D70" s="8">
        <f>D9/D10</f>
        <v>5.758620689655173</v>
      </c>
      <c r="E70" s="8">
        <f>E9/E10</f>
        <v>4.25</v>
      </c>
      <c r="F70" s="8">
        <f>F9/F10</f>
        <v>8.408783783783784</v>
      </c>
    </row>
    <row r="71" spans="1:6" ht="12.75">
      <c r="A71" s="1" t="s">
        <v>14</v>
      </c>
      <c r="B71" s="1" t="s">
        <v>82</v>
      </c>
      <c r="C71" s="7">
        <f>C11/C12</f>
        <v>6.193333333333333</v>
      </c>
      <c r="D71" s="7">
        <f>D11/D12</f>
        <v>4.987804878048781</v>
      </c>
      <c r="E71" s="7">
        <f>E11/E12</f>
        <v>9</v>
      </c>
      <c r="F71" s="7">
        <f>F11/F12</f>
        <v>5.781115879828326</v>
      </c>
    </row>
    <row r="72" spans="1:6" ht="12.75">
      <c r="A72" s="3" t="s">
        <v>15</v>
      </c>
      <c r="B72" s="3" t="s">
        <v>82</v>
      </c>
      <c r="C72" s="8">
        <f>C13/C14</f>
        <v>11.239583333333334</v>
      </c>
      <c r="D72" s="8">
        <f>D13/D14</f>
        <v>9.553571428571429</v>
      </c>
      <c r="E72" s="8" t="e">
        <f>E13/E14</f>
        <v>#DIV/0!</v>
      </c>
      <c r="F72" s="8">
        <f>F13/F14</f>
        <v>10.618421052631579</v>
      </c>
    </row>
    <row r="73" spans="1:6" ht="12.75">
      <c r="A73" s="1" t="s">
        <v>16</v>
      </c>
      <c r="B73" s="1" t="s">
        <v>82</v>
      </c>
      <c r="C73" s="7">
        <f>C15/C16</f>
        <v>13.054945054945055</v>
      </c>
      <c r="D73" s="7">
        <f>D15/D16</f>
        <v>14.74</v>
      </c>
      <c r="E73" s="7">
        <f>E15/E16</f>
        <v>2</v>
      </c>
      <c r="F73" s="7">
        <f>F15/F16</f>
        <v>13.570422535211268</v>
      </c>
    </row>
    <row r="74" spans="1:6" ht="12.75">
      <c r="A74" s="3" t="s">
        <v>17</v>
      </c>
      <c r="B74" s="3" t="s">
        <v>82</v>
      </c>
      <c r="C74" s="8">
        <f>C17/C18</f>
        <v>14.6875</v>
      </c>
      <c r="D74" s="8">
        <f>D17/D18</f>
        <v>17.903614457831324</v>
      </c>
      <c r="E74" s="8">
        <f>E17/E18</f>
        <v>30</v>
      </c>
      <c r="F74" s="8">
        <f>F17/F18</f>
        <v>15.773076923076923</v>
      </c>
    </row>
    <row r="75" spans="1:6" ht="12.75">
      <c r="A75" s="1" t="s">
        <v>18</v>
      </c>
      <c r="B75" s="1" t="s">
        <v>82</v>
      </c>
      <c r="C75" s="7">
        <f>C19/C20</f>
        <v>16.24858757062147</v>
      </c>
      <c r="D75" s="7">
        <f>D19/D20</f>
        <v>14.69620253164557</v>
      </c>
      <c r="E75" s="7">
        <f>E19/E20</f>
        <v>1.3333333333333333</v>
      </c>
      <c r="F75" s="7">
        <f>F19/F20</f>
        <v>15.602316602316602</v>
      </c>
    </row>
    <row r="76" spans="1:6" ht="12.75">
      <c r="A76" s="3" t="s">
        <v>19</v>
      </c>
      <c r="B76" s="3" t="s">
        <v>82</v>
      </c>
      <c r="C76" s="8">
        <f>C21/C22</f>
        <v>18.08411214953271</v>
      </c>
      <c r="D76" s="8">
        <f>D21/D22</f>
        <v>22.166666666666668</v>
      </c>
      <c r="E76" s="8">
        <f>E21/E22</f>
        <v>6</v>
      </c>
      <c r="F76" s="8">
        <f>F21/F22</f>
        <v>19.09493670886076</v>
      </c>
    </row>
    <row r="77" spans="1:6" ht="12.75">
      <c r="A77" s="9" t="s">
        <v>20</v>
      </c>
      <c r="B77" s="9" t="s">
        <v>82</v>
      </c>
      <c r="C77" s="8">
        <f>C23/C24</f>
        <v>19.266666666666666</v>
      </c>
      <c r="D77" s="8">
        <f>D23/D24</f>
        <v>25.982456140350877</v>
      </c>
      <c r="E77" s="8">
        <f>E23/E24</f>
        <v>40.5</v>
      </c>
      <c r="F77" s="8">
        <f>F23/F24</f>
        <v>22.440298507462686</v>
      </c>
    </row>
    <row r="78" spans="1:6" ht="12.75">
      <c r="A78" s="9" t="s">
        <v>7</v>
      </c>
      <c r="B78" s="9" t="s">
        <v>82</v>
      </c>
      <c r="C78" s="8">
        <f>C25/C26</f>
        <v>38.111111111111114</v>
      </c>
      <c r="D78" s="8">
        <f>D25/D26</f>
        <v>14.5</v>
      </c>
      <c r="E78" s="8">
        <f>E25/E26</f>
        <v>18.6</v>
      </c>
      <c r="F78" s="8">
        <f>F25/F26</f>
        <v>27.444444444444443</v>
      </c>
    </row>
    <row r="79" spans="1:6" ht="12.75">
      <c r="A79" s="9" t="s">
        <v>21</v>
      </c>
      <c r="B79" s="9" t="s">
        <v>82</v>
      </c>
      <c r="C79" s="8">
        <f>C27/C28</f>
        <v>16.652173913043477</v>
      </c>
      <c r="D79" s="8">
        <f>D27/D28</f>
        <v>17.456521739130434</v>
      </c>
      <c r="E79" s="8" t="e">
        <f>E27/E28</f>
        <v>#DIV/0!</v>
      </c>
      <c r="F79" s="8">
        <f>F27/F28</f>
        <v>17.18840579710145</v>
      </c>
    </row>
    <row r="80" spans="1:6" ht="12.75">
      <c r="A80" s="10" t="s">
        <v>8</v>
      </c>
      <c r="B80" s="10" t="s">
        <v>82</v>
      </c>
      <c r="C80" s="8">
        <f>C29/C30</f>
        <v>13.751211631663974</v>
      </c>
      <c r="D80" s="8">
        <f>D29/D30</f>
        <v>14.090909090909092</v>
      </c>
      <c r="E80" s="8">
        <f>E29/E30</f>
        <v>17.703703703703702</v>
      </c>
      <c r="F80" s="8">
        <f>F29/F30</f>
        <v>13.933884297520661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3.851562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69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>
        <v>85</v>
      </c>
      <c r="D5" s="2">
        <v>75</v>
      </c>
      <c r="E5" s="2">
        <v>79</v>
      </c>
      <c r="F5" s="2">
        <v>239</v>
      </c>
    </row>
    <row r="6" spans="1:6" ht="12.75">
      <c r="A6" s="4"/>
      <c r="B6" s="4" t="s">
        <v>11</v>
      </c>
      <c r="C6" s="4">
        <v>5</v>
      </c>
      <c r="D6" s="4">
        <v>5</v>
      </c>
      <c r="E6" s="4">
        <v>1</v>
      </c>
      <c r="F6" s="4">
        <v>11</v>
      </c>
    </row>
    <row r="7" spans="1:6" ht="12.75">
      <c r="A7" s="2" t="s">
        <v>12</v>
      </c>
      <c r="B7" s="2" t="s">
        <v>10</v>
      </c>
      <c r="C7" s="2">
        <v>1061</v>
      </c>
      <c r="D7" s="2">
        <v>750</v>
      </c>
      <c r="E7" s="2">
        <v>75</v>
      </c>
      <c r="F7" s="2">
        <v>1886</v>
      </c>
    </row>
    <row r="8" spans="1:6" ht="12.75">
      <c r="A8" s="4"/>
      <c r="B8" s="4" t="s">
        <v>11</v>
      </c>
      <c r="C8" s="4">
        <v>71</v>
      </c>
      <c r="D8" s="4">
        <v>50</v>
      </c>
      <c r="E8" s="4">
        <v>4</v>
      </c>
      <c r="F8" s="4">
        <v>125</v>
      </c>
    </row>
    <row r="9" spans="1:6" ht="12.75">
      <c r="A9" s="2" t="s">
        <v>13</v>
      </c>
      <c r="B9" s="2" t="s">
        <v>10</v>
      </c>
      <c r="C9" s="2">
        <v>673</v>
      </c>
      <c r="D9" s="2">
        <v>316</v>
      </c>
      <c r="E9" s="2">
        <v>36</v>
      </c>
      <c r="F9" s="2">
        <v>1025</v>
      </c>
    </row>
    <row r="10" spans="1:6" ht="12.75">
      <c r="A10" s="4"/>
      <c r="B10" s="4" t="s">
        <v>11</v>
      </c>
      <c r="C10" s="4">
        <v>74</v>
      </c>
      <c r="D10" s="4">
        <v>36</v>
      </c>
      <c r="E10" s="4">
        <v>3</v>
      </c>
      <c r="F10" s="4">
        <v>113</v>
      </c>
    </row>
    <row r="11" spans="1:6" ht="12.75">
      <c r="A11" s="2" t="s">
        <v>14</v>
      </c>
      <c r="B11" s="2" t="s">
        <v>10</v>
      </c>
      <c r="C11" s="2">
        <v>719</v>
      </c>
      <c r="D11" s="2">
        <v>301</v>
      </c>
      <c r="E11" s="2">
        <v>18</v>
      </c>
      <c r="F11" s="2">
        <v>1038</v>
      </c>
    </row>
    <row r="12" spans="1:6" ht="12.75">
      <c r="A12" s="4"/>
      <c r="B12" s="4" t="s">
        <v>11</v>
      </c>
      <c r="C12" s="4">
        <v>60</v>
      </c>
      <c r="D12" s="4">
        <v>32</v>
      </c>
      <c r="E12" s="4">
        <v>2</v>
      </c>
      <c r="F12" s="4">
        <v>94</v>
      </c>
    </row>
    <row r="13" spans="1:6" ht="12.75">
      <c r="A13" s="2" t="s">
        <v>15</v>
      </c>
      <c r="B13" s="2" t="s">
        <v>10</v>
      </c>
      <c r="C13" s="2">
        <v>587</v>
      </c>
      <c r="D13" s="2">
        <v>184</v>
      </c>
      <c r="E13" s="2">
        <v>70</v>
      </c>
      <c r="F13" s="2">
        <v>841</v>
      </c>
    </row>
    <row r="14" spans="1:6" ht="12.75">
      <c r="A14" s="4"/>
      <c r="B14" s="4" t="s">
        <v>11</v>
      </c>
      <c r="C14" s="4">
        <v>19</v>
      </c>
      <c r="D14" s="4">
        <v>20</v>
      </c>
      <c r="E14" s="4">
        <v>2</v>
      </c>
      <c r="F14" s="4">
        <v>41</v>
      </c>
    </row>
    <row r="15" spans="1:6" ht="12.75">
      <c r="A15" s="2" t="s">
        <v>16</v>
      </c>
      <c r="B15" s="2" t="s">
        <v>10</v>
      </c>
      <c r="C15" s="2">
        <v>449</v>
      </c>
      <c r="D15" s="2">
        <v>649</v>
      </c>
      <c r="E15" s="2">
        <v>30</v>
      </c>
      <c r="F15" s="2">
        <v>1128</v>
      </c>
    </row>
    <row r="16" spans="1:6" ht="12.75">
      <c r="A16" s="4"/>
      <c r="B16" s="4" t="s">
        <v>11</v>
      </c>
      <c r="C16" s="4">
        <v>22</v>
      </c>
      <c r="D16" s="4">
        <v>18</v>
      </c>
      <c r="E16" s="4">
        <v>1</v>
      </c>
      <c r="F16" s="4">
        <v>41</v>
      </c>
    </row>
    <row r="17" spans="1:6" ht="12.75">
      <c r="A17" s="2" t="s">
        <v>17</v>
      </c>
      <c r="B17" s="2" t="s">
        <v>10</v>
      </c>
      <c r="C17" s="2">
        <v>684</v>
      </c>
      <c r="D17" s="2">
        <v>455</v>
      </c>
      <c r="E17" s="2"/>
      <c r="F17" s="2">
        <v>1139</v>
      </c>
    </row>
    <row r="18" spans="1:6" ht="12.75">
      <c r="A18" s="4"/>
      <c r="B18" s="4" t="s">
        <v>11</v>
      </c>
      <c r="C18" s="4">
        <v>60</v>
      </c>
      <c r="D18" s="4">
        <v>11</v>
      </c>
      <c r="E18" s="4"/>
      <c r="F18" s="4">
        <v>71</v>
      </c>
    </row>
    <row r="19" spans="1:6" ht="12.75">
      <c r="A19" s="2" t="s">
        <v>18</v>
      </c>
      <c r="B19" s="2" t="s">
        <v>10</v>
      </c>
      <c r="C19" s="2">
        <v>997</v>
      </c>
      <c r="D19" s="2">
        <v>753</v>
      </c>
      <c r="E19" s="2">
        <v>57</v>
      </c>
      <c r="F19" s="2">
        <v>1807</v>
      </c>
    </row>
    <row r="20" spans="1:6" ht="12.75">
      <c r="A20" s="4"/>
      <c r="B20" s="4" t="s">
        <v>11</v>
      </c>
      <c r="C20" s="4">
        <v>60</v>
      </c>
      <c r="D20" s="4">
        <v>24</v>
      </c>
      <c r="E20" s="4">
        <v>3</v>
      </c>
      <c r="F20" s="4">
        <v>87</v>
      </c>
    </row>
    <row r="21" spans="1:6" ht="12.75">
      <c r="A21" s="2" t="s">
        <v>19</v>
      </c>
      <c r="B21" s="2" t="s">
        <v>10</v>
      </c>
      <c r="C21" s="2">
        <v>505</v>
      </c>
      <c r="D21" s="2">
        <v>381</v>
      </c>
      <c r="E21" s="2">
        <v>2</v>
      </c>
      <c r="F21" s="2">
        <v>888</v>
      </c>
    </row>
    <row r="22" spans="1:6" ht="12.75">
      <c r="A22" s="4"/>
      <c r="B22" s="4" t="s">
        <v>11</v>
      </c>
      <c r="C22" s="4">
        <v>29</v>
      </c>
      <c r="D22" s="4">
        <v>17</v>
      </c>
      <c r="E22" s="4">
        <v>1</v>
      </c>
      <c r="F22" s="4">
        <v>47</v>
      </c>
    </row>
    <row r="23" spans="1:6" ht="12.75">
      <c r="A23" s="2" t="s">
        <v>20</v>
      </c>
      <c r="B23" s="2" t="s">
        <v>10</v>
      </c>
      <c r="C23" s="2">
        <v>177</v>
      </c>
      <c r="D23" s="2">
        <v>186</v>
      </c>
      <c r="E23" s="2"/>
      <c r="F23" s="2">
        <v>363</v>
      </c>
    </row>
    <row r="24" spans="1:6" ht="12.75">
      <c r="A24" s="4"/>
      <c r="B24" s="4" t="s">
        <v>11</v>
      </c>
      <c r="C24" s="4">
        <v>15</v>
      </c>
      <c r="D24" s="4">
        <v>10</v>
      </c>
      <c r="E24" s="4"/>
      <c r="F24" s="4">
        <v>25</v>
      </c>
    </row>
    <row r="25" spans="1:6" ht="12.75">
      <c r="A25" s="2" t="s">
        <v>7</v>
      </c>
      <c r="B25" s="2" t="s">
        <v>10</v>
      </c>
      <c r="C25" s="2">
        <v>200</v>
      </c>
      <c r="D25" s="2">
        <v>68</v>
      </c>
      <c r="E25" s="2">
        <v>120</v>
      </c>
      <c r="F25" s="2">
        <v>388</v>
      </c>
    </row>
    <row r="26" spans="1:6" ht="12.75">
      <c r="A26" s="4"/>
      <c r="B26" s="4" t="s">
        <v>11</v>
      </c>
      <c r="C26" s="4">
        <v>20</v>
      </c>
      <c r="D26" s="4">
        <v>9</v>
      </c>
      <c r="E26" s="4">
        <v>7</v>
      </c>
      <c r="F26" s="4">
        <v>36</v>
      </c>
    </row>
    <row r="27" spans="1:6" ht="12.75">
      <c r="A27" s="2" t="s">
        <v>21</v>
      </c>
      <c r="B27" s="2" t="s">
        <v>10</v>
      </c>
      <c r="C27" s="2">
        <v>188</v>
      </c>
      <c r="D27" s="2">
        <v>106</v>
      </c>
      <c r="E27" s="2"/>
      <c r="F27" s="2">
        <v>294</v>
      </c>
    </row>
    <row r="28" spans="1:6" ht="12.75">
      <c r="A28" s="4"/>
      <c r="B28" s="4" t="s">
        <v>11</v>
      </c>
      <c r="C28" s="4">
        <v>9</v>
      </c>
      <c r="D28" s="4">
        <v>5</v>
      </c>
      <c r="E28" s="4"/>
      <c r="F28" s="4">
        <v>14</v>
      </c>
    </row>
    <row r="29" spans="1:6" ht="12.75">
      <c r="A29" s="2" t="s">
        <v>22</v>
      </c>
      <c r="B29" s="2"/>
      <c r="C29" s="2">
        <v>6325</v>
      </c>
      <c r="D29" s="2">
        <v>4224</v>
      </c>
      <c r="E29" s="2">
        <v>487</v>
      </c>
      <c r="F29" s="2">
        <v>11036</v>
      </c>
    </row>
    <row r="30" spans="1:6" ht="12.75">
      <c r="A30" s="4" t="s">
        <v>23</v>
      </c>
      <c r="B30" s="4"/>
      <c r="C30" s="4">
        <v>444</v>
      </c>
      <c r="D30" s="4">
        <v>237</v>
      </c>
      <c r="E30" s="4">
        <v>24</v>
      </c>
      <c r="F30" s="4">
        <v>705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0.013438735177865613</v>
      </c>
      <c r="D35" s="6">
        <f>D5/D$29</f>
        <v>0.01775568181818182</v>
      </c>
      <c r="E35" s="6">
        <f>E5/E$29</f>
        <v>0.162217659137577</v>
      </c>
      <c r="F35" s="6">
        <f>F5/F$29</f>
        <v>0.02165639724537876</v>
      </c>
    </row>
    <row r="36" spans="1:6" ht="12.75">
      <c r="A36" s="3"/>
      <c r="B36" s="3" t="s">
        <v>77</v>
      </c>
      <c r="C36" s="5">
        <f>C6/C$30</f>
        <v>0.01126126126126126</v>
      </c>
      <c r="D36" s="5">
        <f>D6/D$30</f>
        <v>0.02109704641350211</v>
      </c>
      <c r="E36" s="5">
        <f>E6/E$30</f>
        <v>0.041666666666666664</v>
      </c>
      <c r="F36" s="5">
        <f>F6/F$30</f>
        <v>0.015602836879432624</v>
      </c>
    </row>
    <row r="37" spans="1:6" ht="12.75">
      <c r="A37" s="1" t="s">
        <v>12</v>
      </c>
      <c r="B37" s="1" t="s">
        <v>76</v>
      </c>
      <c r="C37" s="6">
        <f>C7/C$29</f>
        <v>0.16774703557312254</v>
      </c>
      <c r="D37" s="6">
        <f>D7/D$29</f>
        <v>0.17755681818181818</v>
      </c>
      <c r="E37" s="6">
        <f>E7/E$29</f>
        <v>0.1540041067761807</v>
      </c>
      <c r="F37" s="6">
        <f>F7/F$29</f>
        <v>0.17089525190286337</v>
      </c>
    </row>
    <row r="38" spans="1:6" ht="12.75">
      <c r="A38" s="3"/>
      <c r="B38" s="3" t="s">
        <v>77</v>
      </c>
      <c r="C38" s="5">
        <f>C8/C$30</f>
        <v>0.15990990990990991</v>
      </c>
      <c r="D38" s="5">
        <f>D8/D$30</f>
        <v>0.2109704641350211</v>
      </c>
      <c r="E38" s="5">
        <f>E8/E$30</f>
        <v>0.16666666666666666</v>
      </c>
      <c r="F38" s="5">
        <f>F8/F$30</f>
        <v>0.1773049645390071</v>
      </c>
    </row>
    <row r="39" spans="1:6" ht="12.75">
      <c r="A39" s="1" t="s">
        <v>13</v>
      </c>
      <c r="B39" s="1" t="s">
        <v>76</v>
      </c>
      <c r="C39" s="6">
        <f>C9/C$29</f>
        <v>0.10640316205533597</v>
      </c>
      <c r="D39" s="6">
        <f>D9/D$29</f>
        <v>0.07481060606060606</v>
      </c>
      <c r="E39" s="6">
        <f>E9/E$29</f>
        <v>0.07392197125256673</v>
      </c>
      <c r="F39" s="6">
        <f>F9/F$29</f>
        <v>0.09287785429503444</v>
      </c>
    </row>
    <row r="40" spans="1:6" ht="12.75">
      <c r="A40" s="3"/>
      <c r="B40" s="3" t="s">
        <v>77</v>
      </c>
      <c r="C40" s="5">
        <f>C10/C$30</f>
        <v>0.16666666666666666</v>
      </c>
      <c r="D40" s="5">
        <f>D10/D$30</f>
        <v>0.1518987341772152</v>
      </c>
      <c r="E40" s="5">
        <f>E10/E$30</f>
        <v>0.125</v>
      </c>
      <c r="F40" s="5">
        <f>F10/F$30</f>
        <v>0.16028368794326242</v>
      </c>
    </row>
    <row r="41" spans="1:6" ht="12.75">
      <c r="A41" s="1" t="s">
        <v>14</v>
      </c>
      <c r="B41" s="1" t="s">
        <v>76</v>
      </c>
      <c r="C41" s="6">
        <f>C11/C$29</f>
        <v>0.11367588932806325</v>
      </c>
      <c r="D41" s="6">
        <f>D11/D$29</f>
        <v>0.0712594696969697</v>
      </c>
      <c r="E41" s="6">
        <f>E11/E$29</f>
        <v>0.03696098562628337</v>
      </c>
      <c r="F41" s="6">
        <f>F11/F$29</f>
        <v>0.0940558173251178</v>
      </c>
    </row>
    <row r="42" spans="1:6" ht="12.75">
      <c r="A42" s="3"/>
      <c r="B42" s="3" t="s">
        <v>77</v>
      </c>
      <c r="C42" s="5">
        <f>C12/C$30</f>
        <v>0.13513513513513514</v>
      </c>
      <c r="D42" s="5">
        <f>D12/D$30</f>
        <v>0.1350210970464135</v>
      </c>
      <c r="E42" s="5">
        <f>E12/E$30</f>
        <v>0.08333333333333333</v>
      </c>
      <c r="F42" s="5">
        <f>F12/F$30</f>
        <v>0.13333333333333333</v>
      </c>
    </row>
    <row r="43" spans="1:6" ht="12.75">
      <c r="A43" s="1" t="s">
        <v>15</v>
      </c>
      <c r="B43" s="1" t="s">
        <v>76</v>
      </c>
      <c r="C43" s="6">
        <f>C13/C$29</f>
        <v>0.09280632411067194</v>
      </c>
      <c r="D43" s="6">
        <f>D13/D$29</f>
        <v>0.043560606060606064</v>
      </c>
      <c r="E43" s="6">
        <f>E13/E$29</f>
        <v>0.1437371663244353</v>
      </c>
      <c r="F43" s="6">
        <f>F13/F$29</f>
        <v>0.07620514679231606</v>
      </c>
    </row>
    <row r="44" spans="1:6" ht="12.75">
      <c r="A44" s="3"/>
      <c r="B44" s="3" t="s">
        <v>77</v>
      </c>
      <c r="C44" s="5">
        <f>C14/C$30</f>
        <v>0.04279279279279279</v>
      </c>
      <c r="D44" s="5">
        <f>D14/D$30</f>
        <v>0.08438818565400844</v>
      </c>
      <c r="E44" s="5">
        <f>E14/E$30</f>
        <v>0.08333333333333333</v>
      </c>
      <c r="F44" s="5">
        <f>F14/F$30</f>
        <v>0.05815602836879433</v>
      </c>
    </row>
    <row r="45" spans="1:6" ht="12.75">
      <c r="A45" s="1" t="s">
        <v>16</v>
      </c>
      <c r="B45" s="1" t="s">
        <v>76</v>
      </c>
      <c r="C45" s="6">
        <f>C15/C$29</f>
        <v>0.07098814229249012</v>
      </c>
      <c r="D45" s="6">
        <f>D15/D$29</f>
        <v>0.15364583333333334</v>
      </c>
      <c r="E45" s="6">
        <f>E15/E$29</f>
        <v>0.061601642710472276</v>
      </c>
      <c r="F45" s="6">
        <f>F15/F$29</f>
        <v>0.1022109459949257</v>
      </c>
    </row>
    <row r="46" spans="1:6" ht="12.75">
      <c r="A46" s="3"/>
      <c r="B46" s="3" t="s">
        <v>77</v>
      </c>
      <c r="C46" s="5">
        <f>C16/C$30</f>
        <v>0.04954954954954955</v>
      </c>
      <c r="D46" s="5">
        <f>D16/D$30</f>
        <v>0.0759493670886076</v>
      </c>
      <c r="E46" s="5">
        <f>E16/E$30</f>
        <v>0.041666666666666664</v>
      </c>
      <c r="F46" s="5">
        <f>F16/F$30</f>
        <v>0.05815602836879433</v>
      </c>
    </row>
    <row r="47" spans="1:6" ht="12.75">
      <c r="A47" s="1" t="s">
        <v>17</v>
      </c>
      <c r="B47" s="1" t="s">
        <v>76</v>
      </c>
      <c r="C47" s="6">
        <f>C17/C$29</f>
        <v>0.10814229249011857</v>
      </c>
      <c r="D47" s="6">
        <f>D17/D$29</f>
        <v>0.10771780303030302</v>
      </c>
      <c r="E47" s="6">
        <f>E17/E$29</f>
        <v>0</v>
      </c>
      <c r="F47" s="6">
        <f>F17/F$29</f>
        <v>0.10320768394345778</v>
      </c>
    </row>
    <row r="48" spans="1:6" ht="12.75">
      <c r="A48" s="3"/>
      <c r="B48" s="3" t="s">
        <v>77</v>
      </c>
      <c r="C48" s="5">
        <f>C18/C$30</f>
        <v>0.13513513513513514</v>
      </c>
      <c r="D48" s="5">
        <f>D18/D$30</f>
        <v>0.046413502109704644</v>
      </c>
      <c r="E48" s="5">
        <f>E18/E$30</f>
        <v>0</v>
      </c>
      <c r="F48" s="5">
        <f>F18/F$30</f>
        <v>0.10070921985815603</v>
      </c>
    </row>
    <row r="49" spans="1:6" ht="12.75">
      <c r="A49" s="1" t="s">
        <v>18</v>
      </c>
      <c r="B49" s="1" t="s">
        <v>76</v>
      </c>
      <c r="C49" s="6">
        <f>C19/C$29</f>
        <v>0.1576284584980237</v>
      </c>
      <c r="D49" s="6">
        <f>D19/D$29</f>
        <v>0.17826704545454544</v>
      </c>
      <c r="E49" s="6">
        <f>E19/E$29</f>
        <v>0.11704312114989733</v>
      </c>
      <c r="F49" s="6">
        <f>F19/F$29</f>
        <v>0.16373686118158753</v>
      </c>
    </row>
    <row r="50" spans="1:6" ht="12.75">
      <c r="A50" s="3"/>
      <c r="B50" s="3" t="s">
        <v>77</v>
      </c>
      <c r="C50" s="5">
        <f>C20/C$30</f>
        <v>0.13513513513513514</v>
      </c>
      <c r="D50" s="5">
        <f>D20/D$30</f>
        <v>0.10126582278481013</v>
      </c>
      <c r="E50" s="5">
        <f>E20/E$30</f>
        <v>0.125</v>
      </c>
      <c r="F50" s="5">
        <f>F20/F$30</f>
        <v>0.12340425531914893</v>
      </c>
    </row>
    <row r="51" spans="1:6" ht="12.75">
      <c r="A51" s="1" t="s">
        <v>19</v>
      </c>
      <c r="B51" s="1" t="s">
        <v>76</v>
      </c>
      <c r="C51" s="6">
        <f>C21/C$29</f>
        <v>0.07984189723320158</v>
      </c>
      <c r="D51" s="6">
        <f>D21/D$29</f>
        <v>0.09019886363636363</v>
      </c>
      <c r="E51" s="6">
        <f>E21/E$29</f>
        <v>0.004106776180698152</v>
      </c>
      <c r="F51" s="6">
        <f>F21/F$29</f>
        <v>0.08046393620877129</v>
      </c>
    </row>
    <row r="52" spans="1:6" ht="12.75">
      <c r="A52" s="3"/>
      <c r="B52" s="3" t="s">
        <v>77</v>
      </c>
      <c r="C52" s="5">
        <f>C22/C$30</f>
        <v>0.06531531531531531</v>
      </c>
      <c r="D52" s="5">
        <f>D22/D$30</f>
        <v>0.07172995780590717</v>
      </c>
      <c r="E52" s="5">
        <f>E22/E$30</f>
        <v>0.041666666666666664</v>
      </c>
      <c r="F52" s="5">
        <f>F22/F$30</f>
        <v>0.06666666666666667</v>
      </c>
    </row>
    <row r="53" spans="1:6" ht="12.75">
      <c r="A53" s="1" t="s">
        <v>20</v>
      </c>
      <c r="B53" s="1" t="s">
        <v>76</v>
      </c>
      <c r="C53" s="6">
        <f>C23/C$29</f>
        <v>0.027984189723320157</v>
      </c>
      <c r="D53" s="6">
        <f>D23/D$29</f>
        <v>0.04403409090909091</v>
      </c>
      <c r="E53" s="6">
        <f>E23/E$29</f>
        <v>0</v>
      </c>
      <c r="F53" s="6">
        <f>F23/F$29</f>
        <v>0.032892352301558535</v>
      </c>
    </row>
    <row r="54" spans="1:6" ht="12.75">
      <c r="A54" s="3"/>
      <c r="B54" s="3" t="s">
        <v>77</v>
      </c>
      <c r="C54" s="5">
        <f>C24/C$30</f>
        <v>0.033783783783783786</v>
      </c>
      <c r="D54" s="5">
        <f>D24/D$30</f>
        <v>0.04219409282700422</v>
      </c>
      <c r="E54" s="5">
        <f>E24/E$30</f>
        <v>0</v>
      </c>
      <c r="F54" s="5">
        <f>F24/F$30</f>
        <v>0.03546099290780142</v>
      </c>
    </row>
    <row r="55" spans="1:6" ht="12.75">
      <c r="A55" s="1" t="s">
        <v>7</v>
      </c>
      <c r="B55" s="1" t="s">
        <v>76</v>
      </c>
      <c r="C55" s="6">
        <f>C25/C$29</f>
        <v>0.03162055335968379</v>
      </c>
      <c r="D55" s="6">
        <f>D25/D$29</f>
        <v>0.016098484848484848</v>
      </c>
      <c r="E55" s="6">
        <f>E25/E$29</f>
        <v>0.2464065708418891</v>
      </c>
      <c r="F55" s="6">
        <f>F25/F$29</f>
        <v>0.03515766582094962</v>
      </c>
    </row>
    <row r="56" spans="1:6" ht="12.75">
      <c r="A56" s="3"/>
      <c r="B56" s="3" t="s">
        <v>77</v>
      </c>
      <c r="C56" s="5">
        <f>C26/C$30</f>
        <v>0.04504504504504504</v>
      </c>
      <c r="D56" s="5">
        <f>D26/D$30</f>
        <v>0.0379746835443038</v>
      </c>
      <c r="E56" s="5">
        <f>E26/E$30</f>
        <v>0.2916666666666667</v>
      </c>
      <c r="F56" s="5">
        <f>F26/F$30</f>
        <v>0.05106382978723404</v>
      </c>
    </row>
    <row r="57" spans="1:6" ht="12.75">
      <c r="A57" s="1" t="s">
        <v>21</v>
      </c>
      <c r="B57" s="1" t="s">
        <v>76</v>
      </c>
      <c r="C57" s="6">
        <f>C27/C$29</f>
        <v>0.029723320158102768</v>
      </c>
      <c r="D57" s="6">
        <f>D27/D$29</f>
        <v>0.025094696969696968</v>
      </c>
      <c r="E57" s="6">
        <f>E27/E$29</f>
        <v>0</v>
      </c>
      <c r="F57" s="6">
        <f>F27/F$29</f>
        <v>0.026640086988039144</v>
      </c>
    </row>
    <row r="58" spans="1:6" ht="12.75">
      <c r="A58" s="3"/>
      <c r="B58" s="3" t="s">
        <v>77</v>
      </c>
      <c r="C58" s="5">
        <f>C28/C$30</f>
        <v>0.02027027027027027</v>
      </c>
      <c r="D58" s="5">
        <f>D28/D$30</f>
        <v>0.02109704641350211</v>
      </c>
      <c r="E58" s="5">
        <f>E28/E$30</f>
        <v>0</v>
      </c>
      <c r="F58" s="5">
        <f>F28/F$30</f>
        <v>0.019858156028368795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>
        <f>C5/C6</f>
        <v>17</v>
      </c>
      <c r="D68" s="8">
        <f>D5/D6</f>
        <v>15</v>
      </c>
      <c r="E68" s="8">
        <f>E5/E6</f>
        <v>79</v>
      </c>
      <c r="F68" s="8">
        <f>F5/F6</f>
        <v>21.727272727272727</v>
      </c>
    </row>
    <row r="69" spans="1:6" ht="12.75">
      <c r="A69" s="1" t="s">
        <v>12</v>
      </c>
      <c r="B69" s="1" t="s">
        <v>82</v>
      </c>
      <c r="C69" s="7">
        <f>C7/C8</f>
        <v>14.943661971830986</v>
      </c>
      <c r="D69" s="7">
        <f>D7/D8</f>
        <v>15</v>
      </c>
      <c r="E69" s="7">
        <f>E7/E8</f>
        <v>18.75</v>
      </c>
      <c r="F69" s="7">
        <f>F7/F8</f>
        <v>15.088</v>
      </c>
    </row>
    <row r="70" spans="1:6" ht="12.75">
      <c r="A70" s="3" t="s">
        <v>13</v>
      </c>
      <c r="B70" s="3" t="s">
        <v>82</v>
      </c>
      <c r="C70" s="8">
        <f>C9/C10</f>
        <v>9.094594594594595</v>
      </c>
      <c r="D70" s="8">
        <f>D9/D10</f>
        <v>8.777777777777779</v>
      </c>
      <c r="E70" s="8">
        <f>E9/E10</f>
        <v>12</v>
      </c>
      <c r="F70" s="8">
        <f>F9/F10</f>
        <v>9.070796460176991</v>
      </c>
    </row>
    <row r="71" spans="1:6" ht="12.75">
      <c r="A71" s="1" t="s">
        <v>14</v>
      </c>
      <c r="B71" s="1" t="s">
        <v>82</v>
      </c>
      <c r="C71" s="7">
        <f>C11/C12</f>
        <v>11.983333333333333</v>
      </c>
      <c r="D71" s="7">
        <f>D11/D12</f>
        <v>9.40625</v>
      </c>
      <c r="E71" s="7">
        <f>E11/E12</f>
        <v>9</v>
      </c>
      <c r="F71" s="7">
        <f>F11/F12</f>
        <v>11.042553191489361</v>
      </c>
    </row>
    <row r="72" spans="1:6" ht="12.75">
      <c r="A72" s="3" t="s">
        <v>15</v>
      </c>
      <c r="B72" s="3" t="s">
        <v>82</v>
      </c>
      <c r="C72" s="8">
        <f>C13/C14</f>
        <v>30.894736842105264</v>
      </c>
      <c r="D72" s="8">
        <f>D13/D14</f>
        <v>9.2</v>
      </c>
      <c r="E72" s="8">
        <f>E13/E14</f>
        <v>35</v>
      </c>
      <c r="F72" s="8">
        <f>F13/F14</f>
        <v>20.51219512195122</v>
      </c>
    </row>
    <row r="73" spans="1:6" ht="12.75">
      <c r="A73" s="1" t="s">
        <v>16</v>
      </c>
      <c r="B73" s="1" t="s">
        <v>82</v>
      </c>
      <c r="C73" s="7">
        <f>C15/C16</f>
        <v>20.40909090909091</v>
      </c>
      <c r="D73" s="7">
        <f>D15/D16</f>
        <v>36.05555555555556</v>
      </c>
      <c r="E73" s="7">
        <f>E15/E16</f>
        <v>30</v>
      </c>
      <c r="F73" s="7">
        <f>F15/F16</f>
        <v>27.51219512195122</v>
      </c>
    </row>
    <row r="74" spans="1:6" ht="12.75">
      <c r="A74" s="3" t="s">
        <v>17</v>
      </c>
      <c r="B74" s="3" t="s">
        <v>82</v>
      </c>
      <c r="C74" s="8">
        <f>C17/C18</f>
        <v>11.4</v>
      </c>
      <c r="D74" s="8">
        <f>D17/D18</f>
        <v>41.36363636363637</v>
      </c>
      <c r="E74" s="8" t="e">
        <f>E17/E18</f>
        <v>#DIV/0!</v>
      </c>
      <c r="F74" s="8">
        <f>F17/F18</f>
        <v>16.04225352112676</v>
      </c>
    </row>
    <row r="75" spans="1:6" ht="12.75">
      <c r="A75" s="1" t="s">
        <v>18</v>
      </c>
      <c r="B75" s="1" t="s">
        <v>82</v>
      </c>
      <c r="C75" s="7">
        <f>C19/C20</f>
        <v>16.616666666666667</v>
      </c>
      <c r="D75" s="7">
        <f>D19/D20</f>
        <v>31.375</v>
      </c>
      <c r="E75" s="7">
        <f>E19/E20</f>
        <v>19</v>
      </c>
      <c r="F75" s="7">
        <f>F19/F20</f>
        <v>20.770114942528735</v>
      </c>
    </row>
    <row r="76" spans="1:6" ht="12.75">
      <c r="A76" s="3" t="s">
        <v>19</v>
      </c>
      <c r="B76" s="3" t="s">
        <v>82</v>
      </c>
      <c r="C76" s="8">
        <f>C21/C22</f>
        <v>17.413793103448278</v>
      </c>
      <c r="D76" s="8">
        <f>D21/D22</f>
        <v>22.41176470588235</v>
      </c>
      <c r="E76" s="8">
        <f>E21/E22</f>
        <v>2</v>
      </c>
      <c r="F76" s="8">
        <f>F21/F22</f>
        <v>18.893617021276597</v>
      </c>
    </row>
    <row r="77" spans="1:6" ht="12.75">
      <c r="A77" s="9" t="s">
        <v>20</v>
      </c>
      <c r="B77" s="9" t="s">
        <v>82</v>
      </c>
      <c r="C77" s="8">
        <f>C23/C24</f>
        <v>11.8</v>
      </c>
      <c r="D77" s="8">
        <f>D23/D24</f>
        <v>18.6</v>
      </c>
      <c r="E77" s="8" t="e">
        <f>E23/E24</f>
        <v>#DIV/0!</v>
      </c>
      <c r="F77" s="8">
        <f>F23/F24</f>
        <v>14.52</v>
      </c>
    </row>
    <row r="78" spans="1:6" ht="12.75">
      <c r="A78" s="9" t="s">
        <v>7</v>
      </c>
      <c r="B78" s="9" t="s">
        <v>82</v>
      </c>
      <c r="C78" s="8">
        <f>C25/C26</f>
        <v>10</v>
      </c>
      <c r="D78" s="8">
        <f>D25/D26</f>
        <v>7.555555555555555</v>
      </c>
      <c r="E78" s="8">
        <f>E25/E26</f>
        <v>17.142857142857142</v>
      </c>
      <c r="F78" s="8">
        <f>F25/F26</f>
        <v>10.777777777777779</v>
      </c>
    </row>
    <row r="79" spans="1:6" ht="12.75">
      <c r="A79" s="9" t="s">
        <v>21</v>
      </c>
      <c r="B79" s="9" t="s">
        <v>82</v>
      </c>
      <c r="C79" s="8">
        <f>C27/C28</f>
        <v>20.88888888888889</v>
      </c>
      <c r="D79" s="8">
        <f>D27/D28</f>
        <v>21.2</v>
      </c>
      <c r="E79" s="8" t="e">
        <f>E27/E28</f>
        <v>#DIV/0!</v>
      </c>
      <c r="F79" s="8">
        <f>F27/F28</f>
        <v>21</v>
      </c>
    </row>
    <row r="80" spans="1:6" ht="12.75">
      <c r="A80" s="10" t="s">
        <v>8</v>
      </c>
      <c r="B80" s="10" t="s">
        <v>82</v>
      </c>
      <c r="C80" s="8">
        <f>C29/C30</f>
        <v>14.245495495495495</v>
      </c>
      <c r="D80" s="8">
        <f>D29/D30</f>
        <v>17.82278481012658</v>
      </c>
      <c r="E80" s="8">
        <f>E29/E30</f>
        <v>20.291666666666668</v>
      </c>
      <c r="F80" s="8">
        <f>F29/F30</f>
        <v>15.653900709219858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0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68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>
        <v>12</v>
      </c>
      <c r="E5" s="2">
        <v>7</v>
      </c>
      <c r="F5" s="2">
        <v>19</v>
      </c>
    </row>
    <row r="6" spans="1:6" ht="12.75">
      <c r="A6" s="4"/>
      <c r="B6" s="4" t="s">
        <v>11</v>
      </c>
      <c r="C6" s="4"/>
      <c r="D6" s="4">
        <v>1</v>
      </c>
      <c r="E6" s="4">
        <v>1</v>
      </c>
      <c r="F6" s="4">
        <v>2</v>
      </c>
    </row>
    <row r="7" spans="1:6" ht="12.75">
      <c r="A7" s="2" t="s">
        <v>12</v>
      </c>
      <c r="B7" s="2" t="s">
        <v>10</v>
      </c>
      <c r="C7" s="2">
        <v>83</v>
      </c>
      <c r="D7" s="2">
        <v>110</v>
      </c>
      <c r="E7" s="2">
        <v>12</v>
      </c>
      <c r="F7" s="2">
        <v>205</v>
      </c>
    </row>
    <row r="8" spans="1:6" ht="12.75">
      <c r="A8" s="4"/>
      <c r="B8" s="4" t="s">
        <v>11</v>
      </c>
      <c r="C8" s="4">
        <v>14</v>
      </c>
      <c r="D8" s="4">
        <v>10</v>
      </c>
      <c r="E8" s="4">
        <v>2</v>
      </c>
      <c r="F8" s="4">
        <v>26</v>
      </c>
    </row>
    <row r="9" spans="1:6" ht="12.75">
      <c r="A9" s="2" t="s">
        <v>13</v>
      </c>
      <c r="B9" s="2" t="s">
        <v>10</v>
      </c>
      <c r="C9" s="2">
        <v>256</v>
      </c>
      <c r="D9" s="2">
        <v>207</v>
      </c>
      <c r="E9" s="2">
        <v>31</v>
      </c>
      <c r="F9" s="2">
        <v>494</v>
      </c>
    </row>
    <row r="10" spans="1:6" ht="12.75">
      <c r="A10" s="4"/>
      <c r="B10" s="4" t="s">
        <v>11</v>
      </c>
      <c r="C10" s="4">
        <v>34</v>
      </c>
      <c r="D10" s="4">
        <v>31</v>
      </c>
      <c r="E10" s="4">
        <v>11</v>
      </c>
      <c r="F10" s="4">
        <v>76</v>
      </c>
    </row>
    <row r="11" spans="1:6" ht="12.75">
      <c r="A11" s="2" t="s">
        <v>14</v>
      </c>
      <c r="B11" s="2" t="s">
        <v>10</v>
      </c>
      <c r="C11" s="2">
        <v>208</v>
      </c>
      <c r="D11" s="2">
        <v>169</v>
      </c>
      <c r="E11" s="2">
        <v>4</v>
      </c>
      <c r="F11" s="2">
        <v>381</v>
      </c>
    </row>
    <row r="12" spans="1:6" ht="12.75">
      <c r="A12" s="4"/>
      <c r="B12" s="4" t="s">
        <v>11</v>
      </c>
      <c r="C12" s="4">
        <v>35</v>
      </c>
      <c r="D12" s="4">
        <v>24</v>
      </c>
      <c r="E12" s="4">
        <v>3</v>
      </c>
      <c r="F12" s="4">
        <v>62</v>
      </c>
    </row>
    <row r="13" spans="1:6" ht="12.75">
      <c r="A13" s="2" t="s">
        <v>15</v>
      </c>
      <c r="B13" s="2" t="s">
        <v>10</v>
      </c>
      <c r="C13" s="2">
        <v>31</v>
      </c>
      <c r="D13" s="2">
        <v>32</v>
      </c>
      <c r="E13" s="2">
        <v>7</v>
      </c>
      <c r="F13" s="2">
        <v>70</v>
      </c>
    </row>
    <row r="14" spans="1:6" ht="12.75">
      <c r="A14" s="4"/>
      <c r="B14" s="4" t="s">
        <v>11</v>
      </c>
      <c r="C14" s="4">
        <v>6</v>
      </c>
      <c r="D14" s="4">
        <v>4</v>
      </c>
      <c r="E14" s="4">
        <v>1</v>
      </c>
      <c r="F14" s="4">
        <v>11</v>
      </c>
    </row>
    <row r="15" spans="1:6" ht="12.75">
      <c r="A15" s="2" t="s">
        <v>16</v>
      </c>
      <c r="B15" s="2" t="s">
        <v>10</v>
      </c>
      <c r="C15" s="2">
        <v>225</v>
      </c>
      <c r="D15" s="2">
        <v>55</v>
      </c>
      <c r="E15" s="2"/>
      <c r="F15" s="2">
        <v>280</v>
      </c>
    </row>
    <row r="16" spans="1:6" ht="12.75">
      <c r="A16" s="4"/>
      <c r="B16" s="4" t="s">
        <v>11</v>
      </c>
      <c r="C16" s="4">
        <v>14</v>
      </c>
      <c r="D16" s="4">
        <v>7</v>
      </c>
      <c r="E16" s="4"/>
      <c r="F16" s="4">
        <v>21</v>
      </c>
    </row>
    <row r="17" spans="1:6" ht="12.75">
      <c r="A17" s="2" t="s">
        <v>17</v>
      </c>
      <c r="B17" s="2" t="s">
        <v>10</v>
      </c>
      <c r="C17" s="2">
        <v>407</v>
      </c>
      <c r="D17" s="2">
        <v>178</v>
      </c>
      <c r="E17" s="2">
        <v>144</v>
      </c>
      <c r="F17" s="2">
        <v>729</v>
      </c>
    </row>
    <row r="18" spans="1:6" ht="12.75">
      <c r="A18" s="4"/>
      <c r="B18" s="4" t="s">
        <v>11</v>
      </c>
      <c r="C18" s="4">
        <v>26</v>
      </c>
      <c r="D18" s="4">
        <v>12</v>
      </c>
      <c r="E18" s="4">
        <v>11</v>
      </c>
      <c r="F18" s="4">
        <v>49</v>
      </c>
    </row>
    <row r="19" spans="1:6" ht="12.75">
      <c r="A19" s="2" t="s">
        <v>18</v>
      </c>
      <c r="B19" s="2" t="s">
        <v>10</v>
      </c>
      <c r="C19" s="2">
        <v>368</v>
      </c>
      <c r="D19" s="2">
        <v>51</v>
      </c>
      <c r="E19" s="2">
        <v>112</v>
      </c>
      <c r="F19" s="2">
        <v>531</v>
      </c>
    </row>
    <row r="20" spans="1:6" ht="12.75">
      <c r="A20" s="4"/>
      <c r="B20" s="4" t="s">
        <v>11</v>
      </c>
      <c r="C20" s="4">
        <v>37</v>
      </c>
      <c r="D20" s="4">
        <v>2</v>
      </c>
      <c r="E20" s="4">
        <v>7</v>
      </c>
      <c r="F20" s="4">
        <v>46</v>
      </c>
    </row>
    <row r="21" spans="1:6" ht="12.75">
      <c r="A21" s="2" t="s">
        <v>19</v>
      </c>
      <c r="B21" s="2" t="s">
        <v>10</v>
      </c>
      <c r="C21" s="2">
        <v>379</v>
      </c>
      <c r="D21" s="2">
        <v>66</v>
      </c>
      <c r="E21" s="2"/>
      <c r="F21" s="2">
        <v>445</v>
      </c>
    </row>
    <row r="22" spans="1:6" ht="12.75">
      <c r="A22" s="4"/>
      <c r="B22" s="4" t="s">
        <v>11</v>
      </c>
      <c r="C22" s="4">
        <v>21</v>
      </c>
      <c r="D22" s="4">
        <v>5</v>
      </c>
      <c r="E22" s="4"/>
      <c r="F22" s="4">
        <v>26</v>
      </c>
    </row>
    <row r="23" spans="1:6" ht="12.75">
      <c r="A23" s="2" t="s">
        <v>20</v>
      </c>
      <c r="B23" s="2" t="s">
        <v>10</v>
      </c>
      <c r="C23" s="2">
        <v>103</v>
      </c>
      <c r="D23" s="2">
        <v>48</v>
      </c>
      <c r="E23" s="2">
        <v>28</v>
      </c>
      <c r="F23" s="2">
        <v>179</v>
      </c>
    </row>
    <row r="24" spans="1:6" ht="12.75">
      <c r="A24" s="4"/>
      <c r="B24" s="4" t="s">
        <v>11</v>
      </c>
      <c r="C24" s="4">
        <v>11</v>
      </c>
      <c r="D24" s="4">
        <v>3</v>
      </c>
      <c r="E24" s="4">
        <v>1</v>
      </c>
      <c r="F24" s="4">
        <v>15</v>
      </c>
    </row>
    <row r="25" spans="1:6" ht="12.75">
      <c r="A25" s="2" t="s">
        <v>7</v>
      </c>
      <c r="B25" s="2" t="s">
        <v>10</v>
      </c>
      <c r="C25" s="2">
        <v>34</v>
      </c>
      <c r="D25" s="2">
        <v>1</v>
      </c>
      <c r="E25" s="2">
        <v>36</v>
      </c>
      <c r="F25" s="2">
        <v>71</v>
      </c>
    </row>
    <row r="26" spans="1:6" ht="12.75">
      <c r="A26" s="4"/>
      <c r="B26" s="4" t="s">
        <v>11</v>
      </c>
      <c r="C26" s="4">
        <v>6</v>
      </c>
      <c r="D26" s="4">
        <v>1</v>
      </c>
      <c r="E26" s="4">
        <v>6</v>
      </c>
      <c r="F26" s="4">
        <v>13</v>
      </c>
    </row>
    <row r="27" spans="1:6" ht="12.75">
      <c r="A27" s="2" t="s">
        <v>21</v>
      </c>
      <c r="B27" s="2" t="s">
        <v>10</v>
      </c>
      <c r="C27" s="2">
        <v>65</v>
      </c>
      <c r="D27" s="2">
        <v>113</v>
      </c>
      <c r="E27" s="2"/>
      <c r="F27" s="2">
        <v>178</v>
      </c>
    </row>
    <row r="28" spans="1:6" ht="12.75">
      <c r="A28" s="4"/>
      <c r="B28" s="4" t="s">
        <v>11</v>
      </c>
      <c r="C28" s="4">
        <v>4</v>
      </c>
      <c r="D28" s="4">
        <v>8</v>
      </c>
      <c r="E28" s="4"/>
      <c r="F28" s="4">
        <v>12</v>
      </c>
    </row>
    <row r="29" spans="1:6" ht="12.75">
      <c r="A29" s="2" t="s">
        <v>22</v>
      </c>
      <c r="B29" s="2"/>
      <c r="C29" s="2">
        <v>2159</v>
      </c>
      <c r="D29" s="2">
        <v>1042</v>
      </c>
      <c r="E29" s="2">
        <v>381</v>
      </c>
      <c r="F29" s="2">
        <v>3582</v>
      </c>
    </row>
    <row r="30" spans="1:6" ht="12.75">
      <c r="A30" s="4" t="s">
        <v>23</v>
      </c>
      <c r="B30" s="4"/>
      <c r="C30" s="4">
        <v>208</v>
      </c>
      <c r="D30" s="4">
        <v>108</v>
      </c>
      <c r="E30" s="4">
        <v>43</v>
      </c>
      <c r="F30" s="4">
        <v>359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0.011516314779270634</v>
      </c>
      <c r="E35" s="6">
        <f>E5/E$29</f>
        <v>0.01837270341207349</v>
      </c>
      <c r="F35" s="6">
        <f>F5/F$29</f>
        <v>0.00530429927414852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0.009259259259259259</v>
      </c>
      <c r="E36" s="5">
        <f>E6/E$30</f>
        <v>0.023255813953488372</v>
      </c>
      <c r="F36" s="5">
        <f>F6/F$30</f>
        <v>0.005571030640668524</v>
      </c>
    </row>
    <row r="37" spans="1:6" ht="12.75">
      <c r="A37" s="1" t="s">
        <v>12</v>
      </c>
      <c r="B37" s="1" t="s">
        <v>76</v>
      </c>
      <c r="C37" s="6">
        <f>C7/C$29</f>
        <v>0.03844372394627142</v>
      </c>
      <c r="D37" s="6">
        <f>D7/D$29</f>
        <v>0.10556621880998081</v>
      </c>
      <c r="E37" s="6">
        <f>E7/E$29</f>
        <v>0.031496062992125984</v>
      </c>
      <c r="F37" s="6">
        <f>F7/F$29</f>
        <v>0.057230597431602456</v>
      </c>
    </row>
    <row r="38" spans="1:6" ht="12.75">
      <c r="A38" s="3"/>
      <c r="B38" s="3" t="s">
        <v>77</v>
      </c>
      <c r="C38" s="5">
        <f>C8/C$30</f>
        <v>0.0673076923076923</v>
      </c>
      <c r="D38" s="5">
        <f>D8/D$30</f>
        <v>0.09259259259259259</v>
      </c>
      <c r="E38" s="5">
        <f>E8/E$30</f>
        <v>0.046511627906976744</v>
      </c>
      <c r="F38" s="5">
        <f>F8/F$30</f>
        <v>0.07242339832869081</v>
      </c>
    </row>
    <row r="39" spans="1:6" ht="12.75">
      <c r="A39" s="1" t="s">
        <v>13</v>
      </c>
      <c r="B39" s="1" t="s">
        <v>76</v>
      </c>
      <c r="C39" s="6">
        <f>C9/C$29</f>
        <v>0.11857341361741547</v>
      </c>
      <c r="D39" s="6">
        <f>D9/D$29</f>
        <v>0.19865642994241842</v>
      </c>
      <c r="E39" s="6">
        <f>E9/E$29</f>
        <v>0.08136482939632546</v>
      </c>
      <c r="F39" s="6">
        <f>F9/F$29</f>
        <v>0.13791178112786154</v>
      </c>
    </row>
    <row r="40" spans="1:6" ht="12.75">
      <c r="A40" s="3"/>
      <c r="B40" s="3" t="s">
        <v>77</v>
      </c>
      <c r="C40" s="5">
        <f>C10/C$30</f>
        <v>0.16346153846153846</v>
      </c>
      <c r="D40" s="5">
        <f>D10/D$30</f>
        <v>0.28703703703703703</v>
      </c>
      <c r="E40" s="5">
        <f>E10/E$30</f>
        <v>0.2558139534883721</v>
      </c>
      <c r="F40" s="5">
        <f>F10/F$30</f>
        <v>0.2116991643454039</v>
      </c>
    </row>
    <row r="41" spans="1:6" ht="12.75">
      <c r="A41" s="1" t="s">
        <v>14</v>
      </c>
      <c r="B41" s="1" t="s">
        <v>76</v>
      </c>
      <c r="C41" s="6">
        <f>C11/C$29</f>
        <v>0.09634089856415007</v>
      </c>
      <c r="D41" s="6">
        <f>D11/D$29</f>
        <v>0.16218809980806143</v>
      </c>
      <c r="E41" s="6">
        <f>E11/E$29</f>
        <v>0.010498687664041995</v>
      </c>
      <c r="F41" s="6">
        <f>F11/F$29</f>
        <v>0.10636515912897822</v>
      </c>
    </row>
    <row r="42" spans="1:6" ht="12.75">
      <c r="A42" s="3"/>
      <c r="B42" s="3" t="s">
        <v>77</v>
      </c>
      <c r="C42" s="5">
        <f>C12/C$30</f>
        <v>0.16826923076923078</v>
      </c>
      <c r="D42" s="5">
        <f>D12/D$30</f>
        <v>0.2222222222222222</v>
      </c>
      <c r="E42" s="5">
        <f>E12/E$30</f>
        <v>0.06976744186046512</v>
      </c>
      <c r="F42" s="5">
        <f>F12/F$30</f>
        <v>0.17270194986072424</v>
      </c>
    </row>
    <row r="43" spans="1:6" ht="12.75">
      <c r="A43" s="1" t="s">
        <v>15</v>
      </c>
      <c r="B43" s="1" t="s">
        <v>76</v>
      </c>
      <c r="C43" s="6">
        <f>C13/C$29</f>
        <v>0.014358499305233904</v>
      </c>
      <c r="D43" s="6">
        <f>D13/D$29</f>
        <v>0.030710172744721688</v>
      </c>
      <c r="E43" s="6">
        <f>E13/E$29</f>
        <v>0.01837270341207349</v>
      </c>
      <c r="F43" s="6">
        <f>F13/F$29</f>
        <v>0.01954215522054718</v>
      </c>
    </row>
    <row r="44" spans="1:6" ht="12.75">
      <c r="A44" s="3"/>
      <c r="B44" s="3" t="s">
        <v>77</v>
      </c>
      <c r="C44" s="5">
        <f>C14/C$30</f>
        <v>0.028846153846153848</v>
      </c>
      <c r="D44" s="5">
        <f>D14/D$30</f>
        <v>0.037037037037037035</v>
      </c>
      <c r="E44" s="5">
        <f>E14/E$30</f>
        <v>0.023255813953488372</v>
      </c>
      <c r="F44" s="5">
        <f>F14/F$30</f>
        <v>0.03064066852367688</v>
      </c>
    </row>
    <row r="45" spans="1:6" ht="12.75">
      <c r="A45" s="1" t="s">
        <v>16</v>
      </c>
      <c r="B45" s="1" t="s">
        <v>76</v>
      </c>
      <c r="C45" s="6">
        <f>C15/C$29</f>
        <v>0.10421491431218156</v>
      </c>
      <c r="D45" s="6">
        <f>D15/D$29</f>
        <v>0.052783109404990404</v>
      </c>
      <c r="E45" s="6">
        <f>E15/E$29</f>
        <v>0</v>
      </c>
      <c r="F45" s="6">
        <f>F15/F$29</f>
        <v>0.07816862088218872</v>
      </c>
    </row>
    <row r="46" spans="1:6" ht="12.75">
      <c r="A46" s="3"/>
      <c r="B46" s="3" t="s">
        <v>77</v>
      </c>
      <c r="C46" s="5">
        <f>C16/C$30</f>
        <v>0.0673076923076923</v>
      </c>
      <c r="D46" s="5">
        <f>D16/D$30</f>
        <v>0.06481481481481481</v>
      </c>
      <c r="E46" s="5">
        <f>E16/E$30</f>
        <v>0</v>
      </c>
      <c r="F46" s="5">
        <f>F16/F$30</f>
        <v>0.0584958217270195</v>
      </c>
    </row>
    <row r="47" spans="1:6" ht="12.75">
      <c r="A47" s="1" t="s">
        <v>17</v>
      </c>
      <c r="B47" s="1" t="s">
        <v>76</v>
      </c>
      <c r="C47" s="6">
        <f>C17/C$29</f>
        <v>0.1885132005558129</v>
      </c>
      <c r="D47" s="6">
        <f>D17/D$29</f>
        <v>0.1708253358925144</v>
      </c>
      <c r="E47" s="6">
        <f>E17/E$29</f>
        <v>0.3779527559055118</v>
      </c>
      <c r="F47" s="6">
        <f>F17/F$29</f>
        <v>0.20351758793969849</v>
      </c>
    </row>
    <row r="48" spans="1:6" ht="12.75">
      <c r="A48" s="3"/>
      <c r="B48" s="3" t="s">
        <v>77</v>
      </c>
      <c r="C48" s="5">
        <f>C18/C$30</f>
        <v>0.125</v>
      </c>
      <c r="D48" s="5">
        <f>D18/D$30</f>
        <v>0.1111111111111111</v>
      </c>
      <c r="E48" s="5">
        <f>E18/E$30</f>
        <v>0.2558139534883721</v>
      </c>
      <c r="F48" s="5">
        <f>F18/F$30</f>
        <v>0.13649025069637882</v>
      </c>
    </row>
    <row r="49" spans="1:6" ht="12.75">
      <c r="A49" s="1" t="s">
        <v>18</v>
      </c>
      <c r="B49" s="1" t="s">
        <v>76</v>
      </c>
      <c r="C49" s="6">
        <f>C19/C$29</f>
        <v>0.17044928207503474</v>
      </c>
      <c r="D49" s="6">
        <f>D19/D$29</f>
        <v>0.04894433781190019</v>
      </c>
      <c r="E49" s="6">
        <f>E19/E$29</f>
        <v>0.29396325459317585</v>
      </c>
      <c r="F49" s="6">
        <f>F19/F$29</f>
        <v>0.14824120603015076</v>
      </c>
    </row>
    <row r="50" spans="1:6" ht="12.75">
      <c r="A50" s="3"/>
      <c r="B50" s="3" t="s">
        <v>77</v>
      </c>
      <c r="C50" s="5">
        <f>C20/C$30</f>
        <v>0.1778846153846154</v>
      </c>
      <c r="D50" s="5">
        <f>D20/D$30</f>
        <v>0.018518518518518517</v>
      </c>
      <c r="E50" s="5">
        <f>E20/E$30</f>
        <v>0.16279069767441862</v>
      </c>
      <c r="F50" s="5">
        <f>F20/F$30</f>
        <v>0.12813370473537605</v>
      </c>
    </row>
    <row r="51" spans="1:6" ht="12.75">
      <c r="A51" s="1" t="s">
        <v>19</v>
      </c>
      <c r="B51" s="1" t="s">
        <v>76</v>
      </c>
      <c r="C51" s="6">
        <f>C21/C$29</f>
        <v>0.17554423344140807</v>
      </c>
      <c r="D51" s="6">
        <f>D21/D$29</f>
        <v>0.06333973128598848</v>
      </c>
      <c r="E51" s="6">
        <f>E21/E$29</f>
        <v>0</v>
      </c>
      <c r="F51" s="6">
        <f>F21/F$29</f>
        <v>0.1242322724734785</v>
      </c>
    </row>
    <row r="52" spans="1:6" ht="12.75">
      <c r="A52" s="3"/>
      <c r="B52" s="3" t="s">
        <v>77</v>
      </c>
      <c r="C52" s="5">
        <f>C22/C$30</f>
        <v>0.10096153846153846</v>
      </c>
      <c r="D52" s="5">
        <f>D22/D$30</f>
        <v>0.046296296296296294</v>
      </c>
      <c r="E52" s="5">
        <f>E22/E$30</f>
        <v>0</v>
      </c>
      <c r="F52" s="5">
        <f>F22/F$30</f>
        <v>0.07242339832869081</v>
      </c>
    </row>
    <row r="53" spans="1:6" ht="12.75">
      <c r="A53" s="1" t="s">
        <v>20</v>
      </c>
      <c r="B53" s="1" t="s">
        <v>76</v>
      </c>
      <c r="C53" s="6">
        <f>C23/C$29</f>
        <v>0.047707271885132005</v>
      </c>
      <c r="D53" s="6">
        <f>D23/D$29</f>
        <v>0.046065259117082535</v>
      </c>
      <c r="E53" s="6">
        <f>E23/E$29</f>
        <v>0.07349081364829396</v>
      </c>
      <c r="F53" s="6">
        <f>F23/F$29</f>
        <v>0.04997208263539922</v>
      </c>
    </row>
    <row r="54" spans="1:6" ht="12.75">
      <c r="A54" s="3"/>
      <c r="B54" s="3" t="s">
        <v>77</v>
      </c>
      <c r="C54" s="5">
        <f>C24/C$30</f>
        <v>0.052884615384615384</v>
      </c>
      <c r="D54" s="5">
        <f>D24/D$30</f>
        <v>0.027777777777777776</v>
      </c>
      <c r="E54" s="5">
        <f>E24/E$30</f>
        <v>0.023255813953488372</v>
      </c>
      <c r="F54" s="5">
        <f>F24/F$30</f>
        <v>0.04178272980501393</v>
      </c>
    </row>
    <row r="55" spans="1:6" ht="12.75">
      <c r="A55" s="1" t="s">
        <v>7</v>
      </c>
      <c r="B55" s="1" t="s">
        <v>76</v>
      </c>
      <c r="C55" s="6">
        <f>C25/C$29</f>
        <v>0.015748031496062992</v>
      </c>
      <c r="D55" s="6">
        <f>D25/D$29</f>
        <v>0.0009596928982725527</v>
      </c>
      <c r="E55" s="6">
        <f>E25/E$29</f>
        <v>0.09448818897637795</v>
      </c>
      <c r="F55" s="6">
        <f>F25/F$29</f>
        <v>0.019821328866554997</v>
      </c>
    </row>
    <row r="56" spans="1:6" ht="12.75">
      <c r="A56" s="3"/>
      <c r="B56" s="3" t="s">
        <v>77</v>
      </c>
      <c r="C56" s="5">
        <f>C26/C$30</f>
        <v>0.028846153846153848</v>
      </c>
      <c r="D56" s="5">
        <f>D26/D$30</f>
        <v>0.009259259259259259</v>
      </c>
      <c r="E56" s="5">
        <f>E26/E$30</f>
        <v>0.13953488372093023</v>
      </c>
      <c r="F56" s="5">
        <f>F26/F$30</f>
        <v>0.036211699164345405</v>
      </c>
    </row>
    <row r="57" spans="1:6" ht="12.75">
      <c r="A57" s="1" t="s">
        <v>21</v>
      </c>
      <c r="B57" s="1" t="s">
        <v>76</v>
      </c>
      <c r="C57" s="6">
        <f>C27/C$29</f>
        <v>0.030106530801296896</v>
      </c>
      <c r="D57" s="6">
        <f>D27/D$29</f>
        <v>0.10844529750479846</v>
      </c>
      <c r="E57" s="6">
        <f>E27/E$29</f>
        <v>0</v>
      </c>
      <c r="F57" s="6">
        <f>F27/F$29</f>
        <v>0.0496929089893914</v>
      </c>
    </row>
    <row r="58" spans="1:6" ht="12.75">
      <c r="A58" s="3"/>
      <c r="B58" s="3" t="s">
        <v>77</v>
      </c>
      <c r="C58" s="5">
        <f>C28/C$30</f>
        <v>0.019230769230769232</v>
      </c>
      <c r="D58" s="5">
        <f>D28/D$30</f>
        <v>0.07407407407407407</v>
      </c>
      <c r="E58" s="5">
        <f>E28/E$30</f>
        <v>0</v>
      </c>
      <c r="F58" s="5">
        <f>F28/F$30</f>
        <v>0.033426183844011144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>
        <f>D5/D6</f>
        <v>12</v>
      </c>
      <c r="E68" s="8">
        <f>E5/E6</f>
        <v>7</v>
      </c>
      <c r="F68" s="8">
        <f>F5/F6</f>
        <v>9.5</v>
      </c>
    </row>
    <row r="69" spans="1:6" ht="12.75">
      <c r="A69" s="1" t="s">
        <v>12</v>
      </c>
      <c r="B69" s="1" t="s">
        <v>82</v>
      </c>
      <c r="C69" s="7">
        <f>C7/C8</f>
        <v>5.928571428571429</v>
      </c>
      <c r="D69" s="7">
        <f>D7/D8</f>
        <v>11</v>
      </c>
      <c r="E69" s="7">
        <f>E7/E8</f>
        <v>6</v>
      </c>
      <c r="F69" s="7">
        <f>F7/F8</f>
        <v>7.884615384615385</v>
      </c>
    </row>
    <row r="70" spans="1:6" ht="12.75">
      <c r="A70" s="3" t="s">
        <v>13</v>
      </c>
      <c r="B70" s="3" t="s">
        <v>82</v>
      </c>
      <c r="C70" s="8">
        <f>C9/C10</f>
        <v>7.529411764705882</v>
      </c>
      <c r="D70" s="8">
        <f>D9/D10</f>
        <v>6.67741935483871</v>
      </c>
      <c r="E70" s="8">
        <f>E9/E10</f>
        <v>2.8181818181818183</v>
      </c>
      <c r="F70" s="8">
        <f>F9/F10</f>
        <v>6.5</v>
      </c>
    </row>
    <row r="71" spans="1:6" ht="12.75">
      <c r="A71" s="1" t="s">
        <v>14</v>
      </c>
      <c r="B71" s="1" t="s">
        <v>82</v>
      </c>
      <c r="C71" s="7">
        <f>C11/C12</f>
        <v>5.942857142857143</v>
      </c>
      <c r="D71" s="7">
        <f>D11/D12</f>
        <v>7.041666666666667</v>
      </c>
      <c r="E71" s="7">
        <f>E11/E12</f>
        <v>1.3333333333333333</v>
      </c>
      <c r="F71" s="7">
        <f>F11/F12</f>
        <v>6.145161290322581</v>
      </c>
    </row>
    <row r="72" spans="1:6" ht="12.75">
      <c r="A72" s="3" t="s">
        <v>15</v>
      </c>
      <c r="B72" s="3" t="s">
        <v>82</v>
      </c>
      <c r="C72" s="8">
        <f>C13/C14</f>
        <v>5.166666666666667</v>
      </c>
      <c r="D72" s="8">
        <f>D13/D14</f>
        <v>8</v>
      </c>
      <c r="E72" s="8">
        <f>E13/E14</f>
        <v>7</v>
      </c>
      <c r="F72" s="8">
        <f>F13/F14</f>
        <v>6.363636363636363</v>
      </c>
    </row>
    <row r="73" spans="1:6" ht="12.75">
      <c r="A73" s="1" t="s">
        <v>16</v>
      </c>
      <c r="B73" s="1" t="s">
        <v>82</v>
      </c>
      <c r="C73" s="7">
        <f>C15/C16</f>
        <v>16.071428571428573</v>
      </c>
      <c r="D73" s="7">
        <f>D15/D16</f>
        <v>7.857142857142857</v>
      </c>
      <c r="E73" s="7" t="e">
        <f>E15/E16</f>
        <v>#DIV/0!</v>
      </c>
      <c r="F73" s="7">
        <f>F15/F16</f>
        <v>13.333333333333334</v>
      </c>
    </row>
    <row r="74" spans="1:6" ht="12.75">
      <c r="A74" s="3" t="s">
        <v>17</v>
      </c>
      <c r="B74" s="3" t="s">
        <v>82</v>
      </c>
      <c r="C74" s="8">
        <f>C17/C18</f>
        <v>15.653846153846153</v>
      </c>
      <c r="D74" s="8">
        <f>D17/D18</f>
        <v>14.833333333333334</v>
      </c>
      <c r="E74" s="8">
        <f>E17/E18</f>
        <v>13.090909090909092</v>
      </c>
      <c r="F74" s="8">
        <f>F17/F18</f>
        <v>14.877551020408163</v>
      </c>
    </row>
    <row r="75" spans="1:6" ht="12.75">
      <c r="A75" s="1" t="s">
        <v>18</v>
      </c>
      <c r="B75" s="1" t="s">
        <v>82</v>
      </c>
      <c r="C75" s="7">
        <f>C19/C20</f>
        <v>9.945945945945946</v>
      </c>
      <c r="D75" s="7">
        <f>D19/D20</f>
        <v>25.5</v>
      </c>
      <c r="E75" s="7">
        <f>E19/E20</f>
        <v>16</v>
      </c>
      <c r="F75" s="7">
        <f>F19/F20</f>
        <v>11.543478260869565</v>
      </c>
    </row>
    <row r="76" spans="1:6" ht="12.75">
      <c r="A76" s="3" t="s">
        <v>19</v>
      </c>
      <c r="B76" s="3" t="s">
        <v>82</v>
      </c>
      <c r="C76" s="8">
        <f>C21/C22</f>
        <v>18.047619047619047</v>
      </c>
      <c r="D76" s="8">
        <f>D21/D22</f>
        <v>13.2</v>
      </c>
      <c r="E76" s="8" t="e">
        <f>E21/E22</f>
        <v>#DIV/0!</v>
      </c>
      <c r="F76" s="8">
        <f>F21/F22</f>
        <v>17.115384615384617</v>
      </c>
    </row>
    <row r="77" spans="1:6" ht="12.75">
      <c r="A77" s="9" t="s">
        <v>20</v>
      </c>
      <c r="B77" s="9" t="s">
        <v>82</v>
      </c>
      <c r="C77" s="8">
        <f>C23/C24</f>
        <v>9.363636363636363</v>
      </c>
      <c r="D77" s="8">
        <f>D23/D24</f>
        <v>16</v>
      </c>
      <c r="E77" s="8">
        <f>E23/E24</f>
        <v>28</v>
      </c>
      <c r="F77" s="8">
        <f>F23/F24</f>
        <v>11.933333333333334</v>
      </c>
    </row>
    <row r="78" spans="1:6" ht="12.75">
      <c r="A78" s="9" t="s">
        <v>7</v>
      </c>
      <c r="B78" s="9" t="s">
        <v>82</v>
      </c>
      <c r="C78" s="8">
        <f>C25/C26</f>
        <v>5.666666666666667</v>
      </c>
      <c r="D78" s="8">
        <f>D25/D26</f>
        <v>1</v>
      </c>
      <c r="E78" s="8">
        <f>E25/E26</f>
        <v>6</v>
      </c>
      <c r="F78" s="8">
        <f>F25/F26</f>
        <v>5.461538461538462</v>
      </c>
    </row>
    <row r="79" spans="1:6" ht="12.75">
      <c r="A79" s="9" t="s">
        <v>21</v>
      </c>
      <c r="B79" s="9" t="s">
        <v>82</v>
      </c>
      <c r="C79" s="8">
        <f>C27/C28</f>
        <v>16.25</v>
      </c>
      <c r="D79" s="8">
        <f>D27/D28</f>
        <v>14.125</v>
      </c>
      <c r="E79" s="8" t="e">
        <f>E27/E28</f>
        <v>#DIV/0!</v>
      </c>
      <c r="F79" s="8">
        <f>F27/F28</f>
        <v>14.833333333333334</v>
      </c>
    </row>
    <row r="80" spans="1:6" ht="12.75">
      <c r="A80" s="10" t="s">
        <v>8</v>
      </c>
      <c r="B80" s="10" t="s">
        <v>82</v>
      </c>
      <c r="C80" s="8">
        <f>C29/C30</f>
        <v>10.379807692307692</v>
      </c>
      <c r="D80" s="8">
        <f>D29/D30</f>
        <v>9.648148148148149</v>
      </c>
      <c r="E80" s="8">
        <f>E29/E30</f>
        <v>8.86046511627907</v>
      </c>
      <c r="F80" s="8">
        <f>F29/F30</f>
        <v>9.977715877437326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D42" sqref="D42"/>
    </sheetView>
  </sheetViews>
  <sheetFormatPr defaultColWidth="9.140625" defaultRowHeight="12.75"/>
  <cols>
    <col min="1" max="1" width="14.7109375" style="13" bestFit="1" customWidth="1"/>
    <col min="2" max="2" width="16.421875" style="13" customWidth="1"/>
    <col min="3" max="3" width="8.8515625" style="13" customWidth="1"/>
    <col min="4" max="4" width="8.28125" style="13" bestFit="1" customWidth="1"/>
    <col min="5" max="5" width="12.7109375" style="13" bestFit="1" customWidth="1"/>
    <col min="6" max="6" width="7.00390625" style="13" customWidth="1"/>
    <col min="7" max="16384" width="9.140625" style="13" customWidth="1"/>
  </cols>
  <sheetData>
    <row r="1" spans="1:6" ht="12.75">
      <c r="A1" s="11" t="s">
        <v>0</v>
      </c>
      <c r="B1" s="12" t="s">
        <v>67</v>
      </c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2"/>
      <c r="B3" s="12"/>
      <c r="C3" s="11" t="s">
        <v>2</v>
      </c>
      <c r="D3" s="12"/>
      <c r="E3" s="12"/>
      <c r="F3" s="12"/>
    </row>
    <row r="4" spans="1:6" ht="12.75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2" t="s">
        <v>9</v>
      </c>
      <c r="B5" s="2" t="s">
        <v>10</v>
      </c>
      <c r="C5" s="2"/>
      <c r="D5" s="2"/>
      <c r="E5" s="2"/>
      <c r="F5" s="2"/>
    </row>
    <row r="6" spans="1:6" ht="12.75">
      <c r="A6" s="4"/>
      <c r="B6" s="4" t="s">
        <v>11</v>
      </c>
      <c r="C6" s="4"/>
      <c r="D6" s="4"/>
      <c r="E6" s="4"/>
      <c r="F6" s="4"/>
    </row>
    <row r="7" spans="1:6" ht="12.75">
      <c r="A7" s="2" t="s">
        <v>12</v>
      </c>
      <c r="B7" s="2" t="s">
        <v>10</v>
      </c>
      <c r="C7" s="2">
        <v>235</v>
      </c>
      <c r="D7" s="2">
        <v>152</v>
      </c>
      <c r="E7" s="2">
        <v>4</v>
      </c>
      <c r="F7" s="2">
        <v>391</v>
      </c>
    </row>
    <row r="8" spans="1:6" ht="12.75">
      <c r="A8" s="4"/>
      <c r="B8" s="4" t="s">
        <v>11</v>
      </c>
      <c r="C8" s="4">
        <v>32</v>
      </c>
      <c r="D8" s="4">
        <v>22</v>
      </c>
      <c r="E8" s="4">
        <v>1</v>
      </c>
      <c r="F8" s="4">
        <v>55</v>
      </c>
    </row>
    <row r="9" spans="1:6" ht="12.75">
      <c r="A9" s="2" t="s">
        <v>13</v>
      </c>
      <c r="B9" s="2" t="s">
        <v>10</v>
      </c>
      <c r="C9" s="2">
        <v>91</v>
      </c>
      <c r="D9" s="2">
        <v>23</v>
      </c>
      <c r="E9" s="2"/>
      <c r="F9" s="2">
        <v>114</v>
      </c>
    </row>
    <row r="10" spans="1:6" ht="12.75">
      <c r="A10" s="4"/>
      <c r="B10" s="4" t="s">
        <v>11</v>
      </c>
      <c r="C10" s="4">
        <v>9</v>
      </c>
      <c r="D10" s="4">
        <v>5</v>
      </c>
      <c r="E10" s="4"/>
      <c r="F10" s="4">
        <v>14</v>
      </c>
    </row>
    <row r="11" spans="1:6" ht="12.75">
      <c r="A11" s="2" t="s">
        <v>14</v>
      </c>
      <c r="B11" s="2" t="s">
        <v>10</v>
      </c>
      <c r="C11" s="2"/>
      <c r="D11" s="2"/>
      <c r="E11" s="2"/>
      <c r="F11" s="2"/>
    </row>
    <row r="12" spans="1:6" ht="12.75">
      <c r="A12" s="4"/>
      <c r="B12" s="4" t="s">
        <v>11</v>
      </c>
      <c r="C12" s="4"/>
      <c r="D12" s="4"/>
      <c r="E12" s="4"/>
      <c r="F12" s="4"/>
    </row>
    <row r="13" spans="1:6" ht="12.75">
      <c r="A13" s="2" t="s">
        <v>15</v>
      </c>
      <c r="B13" s="2" t="s">
        <v>10</v>
      </c>
      <c r="C13" s="2"/>
      <c r="D13" s="2"/>
      <c r="E13" s="2"/>
      <c r="F13" s="2"/>
    </row>
    <row r="14" spans="1:6" ht="12.75">
      <c r="A14" s="4"/>
      <c r="B14" s="4" t="s">
        <v>11</v>
      </c>
      <c r="C14" s="4"/>
      <c r="D14" s="4"/>
      <c r="E14" s="4"/>
      <c r="F14" s="4"/>
    </row>
    <row r="15" spans="1:6" ht="12.75">
      <c r="A15" s="2" t="s">
        <v>16</v>
      </c>
      <c r="B15" s="2" t="s">
        <v>10</v>
      </c>
      <c r="C15" s="2"/>
      <c r="D15" s="2"/>
      <c r="E15" s="2"/>
      <c r="F15" s="2"/>
    </row>
    <row r="16" spans="1:6" ht="12.75">
      <c r="A16" s="4"/>
      <c r="B16" s="4" t="s">
        <v>11</v>
      </c>
      <c r="C16" s="4"/>
      <c r="D16" s="4"/>
      <c r="E16" s="4"/>
      <c r="F16" s="4"/>
    </row>
    <row r="17" spans="1:6" ht="12.75">
      <c r="A17" s="2" t="s">
        <v>17</v>
      </c>
      <c r="B17" s="2" t="s">
        <v>10</v>
      </c>
      <c r="C17" s="2"/>
      <c r="D17" s="2"/>
      <c r="E17" s="2"/>
      <c r="F17" s="2"/>
    </row>
    <row r="18" spans="1:6" ht="12.75">
      <c r="A18" s="4"/>
      <c r="B18" s="4" t="s">
        <v>11</v>
      </c>
      <c r="C18" s="4"/>
      <c r="D18" s="4"/>
      <c r="E18" s="4"/>
      <c r="F18" s="4"/>
    </row>
    <row r="19" spans="1:6" ht="12.75">
      <c r="A19" s="2" t="s">
        <v>18</v>
      </c>
      <c r="B19" s="2" t="s">
        <v>10</v>
      </c>
      <c r="C19" s="2">
        <v>6</v>
      </c>
      <c r="D19" s="2"/>
      <c r="E19" s="2"/>
      <c r="F19" s="2">
        <v>6</v>
      </c>
    </row>
    <row r="20" spans="1:6" ht="12.75">
      <c r="A20" s="4"/>
      <c r="B20" s="4" t="s">
        <v>11</v>
      </c>
      <c r="C20" s="4">
        <v>1</v>
      </c>
      <c r="D20" s="4"/>
      <c r="E20" s="4"/>
      <c r="F20" s="4">
        <v>1</v>
      </c>
    </row>
    <row r="21" spans="1:6" ht="12.75">
      <c r="A21" s="2" t="s">
        <v>19</v>
      </c>
      <c r="B21" s="2" t="s">
        <v>10</v>
      </c>
      <c r="C21" s="2"/>
      <c r="D21" s="2"/>
      <c r="E21" s="2"/>
      <c r="F21" s="2"/>
    </row>
    <row r="22" spans="1:6" ht="12.75">
      <c r="A22" s="4"/>
      <c r="B22" s="4" t="s">
        <v>11</v>
      </c>
      <c r="C22" s="4"/>
      <c r="D22" s="4"/>
      <c r="E22" s="4"/>
      <c r="F22" s="4"/>
    </row>
    <row r="23" spans="1:6" ht="12.75">
      <c r="A23" s="2" t="s">
        <v>20</v>
      </c>
      <c r="B23" s="2" t="s">
        <v>10</v>
      </c>
      <c r="C23" s="2"/>
      <c r="D23" s="2"/>
      <c r="E23" s="2"/>
      <c r="F23" s="2"/>
    </row>
    <row r="24" spans="1:6" ht="12.75">
      <c r="A24" s="4"/>
      <c r="B24" s="4" t="s">
        <v>11</v>
      </c>
      <c r="C24" s="4"/>
      <c r="D24" s="4"/>
      <c r="E24" s="4"/>
      <c r="F24" s="4"/>
    </row>
    <row r="25" spans="1:6" ht="12.75">
      <c r="A25" s="2" t="s">
        <v>7</v>
      </c>
      <c r="B25" s="2" t="s">
        <v>10</v>
      </c>
      <c r="C25" s="2">
        <v>68</v>
      </c>
      <c r="D25" s="2">
        <v>71</v>
      </c>
      <c r="E25" s="2">
        <v>1</v>
      </c>
      <c r="F25" s="2">
        <v>140</v>
      </c>
    </row>
    <row r="26" spans="1:6" ht="12.75">
      <c r="A26" s="4"/>
      <c r="B26" s="4" t="s">
        <v>11</v>
      </c>
      <c r="C26" s="4">
        <v>10</v>
      </c>
      <c r="D26" s="4">
        <v>14</v>
      </c>
      <c r="E26" s="4">
        <v>1</v>
      </c>
      <c r="F26" s="4">
        <v>25</v>
      </c>
    </row>
    <row r="27" spans="1:6" ht="12.75">
      <c r="A27" s="2" t="s">
        <v>21</v>
      </c>
      <c r="B27" s="2" t="s">
        <v>10</v>
      </c>
      <c r="C27" s="2"/>
      <c r="D27" s="2"/>
      <c r="E27" s="2"/>
      <c r="F27" s="2"/>
    </row>
    <row r="28" spans="1:6" ht="12.75">
      <c r="A28" s="4"/>
      <c r="B28" s="4" t="s">
        <v>11</v>
      </c>
      <c r="C28" s="4"/>
      <c r="D28" s="4"/>
      <c r="E28" s="4"/>
      <c r="F28" s="4"/>
    </row>
    <row r="29" spans="1:6" ht="12.75">
      <c r="A29" s="2" t="s">
        <v>22</v>
      </c>
      <c r="B29" s="2"/>
      <c r="C29" s="2">
        <v>400</v>
      </c>
      <c r="D29" s="2">
        <v>246</v>
      </c>
      <c r="E29" s="2">
        <v>5</v>
      </c>
      <c r="F29" s="2">
        <v>651</v>
      </c>
    </row>
    <row r="30" spans="1:6" ht="12.75">
      <c r="A30" s="4" t="s">
        <v>23</v>
      </c>
      <c r="B30" s="4"/>
      <c r="C30" s="4">
        <v>52</v>
      </c>
      <c r="D30" s="4">
        <v>41</v>
      </c>
      <c r="E30" s="4">
        <v>2</v>
      </c>
      <c r="F30" s="4">
        <v>95</v>
      </c>
    </row>
    <row r="31" spans="1:6" ht="12.75">
      <c r="A31" s="2"/>
      <c r="B31" s="2"/>
      <c r="C31" s="2"/>
      <c r="D31" s="2"/>
      <c r="E31" s="2"/>
      <c r="F31" s="2"/>
    </row>
    <row r="32" spans="1:6" ht="12.75">
      <c r="A32" s="14"/>
      <c r="B32" s="14"/>
      <c r="C32" s="15"/>
      <c r="D32" s="15"/>
      <c r="E32" s="15"/>
      <c r="F32" s="15"/>
    </row>
    <row r="33" spans="1:6" ht="12.75">
      <c r="A33" s="1"/>
      <c r="B33" s="1"/>
      <c r="C33" s="2"/>
      <c r="D33" s="2"/>
      <c r="E33" s="2"/>
      <c r="F33" s="2"/>
    </row>
    <row r="34" spans="1:6" ht="12.75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ht="12.75">
      <c r="A35" s="1" t="s">
        <v>9</v>
      </c>
      <c r="B35" s="1" t="s">
        <v>76</v>
      </c>
      <c r="C35" s="6">
        <f>C5/C$29</f>
        <v>0</v>
      </c>
      <c r="D35" s="6">
        <f>D5/D$29</f>
        <v>0</v>
      </c>
      <c r="E35" s="6">
        <f>E5/E$29</f>
        <v>0</v>
      </c>
      <c r="F35" s="6">
        <f>F5/F$29</f>
        <v>0</v>
      </c>
    </row>
    <row r="36" spans="1:6" ht="12.75">
      <c r="A36" s="3"/>
      <c r="B36" s="3" t="s">
        <v>77</v>
      </c>
      <c r="C36" s="5">
        <f>C6/C$30</f>
        <v>0</v>
      </c>
      <c r="D36" s="5">
        <f>D6/D$30</f>
        <v>0</v>
      </c>
      <c r="E36" s="5">
        <f>E6/E$30</f>
        <v>0</v>
      </c>
      <c r="F36" s="5">
        <f>F6/F$30</f>
        <v>0</v>
      </c>
    </row>
    <row r="37" spans="1:6" ht="12.75">
      <c r="A37" s="1" t="s">
        <v>12</v>
      </c>
      <c r="B37" s="1" t="s">
        <v>76</v>
      </c>
      <c r="C37" s="6">
        <f>C7/C$29</f>
        <v>0.5875</v>
      </c>
      <c r="D37" s="6">
        <f>D7/D$29</f>
        <v>0.6178861788617886</v>
      </c>
      <c r="E37" s="6">
        <f>E7/E$29</f>
        <v>0.8</v>
      </c>
      <c r="F37" s="6">
        <f>F7/F$29</f>
        <v>0.6006144393241167</v>
      </c>
    </row>
    <row r="38" spans="1:6" ht="12.75">
      <c r="A38" s="3"/>
      <c r="B38" s="3" t="s">
        <v>77</v>
      </c>
      <c r="C38" s="5">
        <f>C8/C$30</f>
        <v>0.6153846153846154</v>
      </c>
      <c r="D38" s="5">
        <f>D8/D$30</f>
        <v>0.5365853658536586</v>
      </c>
      <c r="E38" s="5">
        <f>E8/E$30</f>
        <v>0.5</v>
      </c>
      <c r="F38" s="5">
        <f>F8/F$30</f>
        <v>0.5789473684210527</v>
      </c>
    </row>
    <row r="39" spans="1:6" ht="12.75">
      <c r="A39" s="1" t="s">
        <v>13</v>
      </c>
      <c r="B39" s="1" t="s">
        <v>76</v>
      </c>
      <c r="C39" s="6">
        <f>C9/C$29</f>
        <v>0.2275</v>
      </c>
      <c r="D39" s="6">
        <f>D9/D$29</f>
        <v>0.09349593495934959</v>
      </c>
      <c r="E39" s="6">
        <f>E9/E$29</f>
        <v>0</v>
      </c>
      <c r="F39" s="6">
        <f>F9/F$29</f>
        <v>0.17511520737327188</v>
      </c>
    </row>
    <row r="40" spans="1:6" ht="12.75">
      <c r="A40" s="3"/>
      <c r="B40" s="3" t="s">
        <v>77</v>
      </c>
      <c r="C40" s="5">
        <f>C10/C$30</f>
        <v>0.17307692307692307</v>
      </c>
      <c r="D40" s="5">
        <f>D10/D$30</f>
        <v>0.12195121951219512</v>
      </c>
      <c r="E40" s="5">
        <f>E10/E$30</f>
        <v>0</v>
      </c>
      <c r="F40" s="5">
        <f>F10/F$30</f>
        <v>0.14736842105263157</v>
      </c>
    </row>
    <row r="41" spans="1:6" ht="12.75">
      <c r="A41" s="1" t="s">
        <v>14</v>
      </c>
      <c r="B41" s="1" t="s">
        <v>76</v>
      </c>
      <c r="C41" s="6">
        <f>C11/C$29</f>
        <v>0</v>
      </c>
      <c r="D41" s="6">
        <f>D11/D$29</f>
        <v>0</v>
      </c>
      <c r="E41" s="6">
        <f>E11/E$29</f>
        <v>0</v>
      </c>
      <c r="F41" s="6">
        <f>F11/F$29</f>
        <v>0</v>
      </c>
    </row>
    <row r="42" spans="1:6" ht="12.75">
      <c r="A42" s="3"/>
      <c r="B42" s="3" t="s">
        <v>77</v>
      </c>
      <c r="C42" s="5">
        <f>C12/C$30</f>
        <v>0</v>
      </c>
      <c r="D42" s="5">
        <f>D12/D$30</f>
        <v>0</v>
      </c>
      <c r="E42" s="5">
        <f>E12/E$30</f>
        <v>0</v>
      </c>
      <c r="F42" s="5">
        <f>F12/F$30</f>
        <v>0</v>
      </c>
    </row>
    <row r="43" spans="1:6" ht="12.75">
      <c r="A43" s="1" t="s">
        <v>15</v>
      </c>
      <c r="B43" s="1" t="s">
        <v>76</v>
      </c>
      <c r="C43" s="6">
        <f>C13/C$29</f>
        <v>0</v>
      </c>
      <c r="D43" s="6">
        <f>D13/D$29</f>
        <v>0</v>
      </c>
      <c r="E43" s="6">
        <f>E13/E$29</f>
        <v>0</v>
      </c>
      <c r="F43" s="6">
        <f>F13/F$29</f>
        <v>0</v>
      </c>
    </row>
    <row r="44" spans="1:6" ht="12.75">
      <c r="A44" s="3"/>
      <c r="B44" s="3" t="s">
        <v>77</v>
      </c>
      <c r="C44" s="5">
        <f>C14/C$30</f>
        <v>0</v>
      </c>
      <c r="D44" s="5">
        <f>D14/D$30</f>
        <v>0</v>
      </c>
      <c r="E44" s="5">
        <f>E14/E$30</f>
        <v>0</v>
      </c>
      <c r="F44" s="5">
        <f>F14/F$30</f>
        <v>0</v>
      </c>
    </row>
    <row r="45" spans="1:6" ht="12.75">
      <c r="A45" s="1" t="s">
        <v>16</v>
      </c>
      <c r="B45" s="1" t="s">
        <v>76</v>
      </c>
      <c r="C45" s="6">
        <f>C15/C$29</f>
        <v>0</v>
      </c>
      <c r="D45" s="6">
        <f>D15/D$29</f>
        <v>0</v>
      </c>
      <c r="E45" s="6">
        <f>E15/E$29</f>
        <v>0</v>
      </c>
      <c r="F45" s="6">
        <f>F15/F$29</f>
        <v>0</v>
      </c>
    </row>
    <row r="46" spans="1:6" ht="12.75">
      <c r="A46" s="3"/>
      <c r="B46" s="3" t="s">
        <v>77</v>
      </c>
      <c r="C46" s="5">
        <f>C16/C$30</f>
        <v>0</v>
      </c>
      <c r="D46" s="5">
        <f>D16/D$30</f>
        <v>0</v>
      </c>
      <c r="E46" s="5">
        <f>E16/E$30</f>
        <v>0</v>
      </c>
      <c r="F46" s="5">
        <f>F16/F$30</f>
        <v>0</v>
      </c>
    </row>
    <row r="47" spans="1:6" ht="12.75">
      <c r="A47" s="1" t="s">
        <v>17</v>
      </c>
      <c r="B47" s="1" t="s">
        <v>76</v>
      </c>
      <c r="C47" s="6">
        <f>C17/C$29</f>
        <v>0</v>
      </c>
      <c r="D47" s="6">
        <f>D17/D$29</f>
        <v>0</v>
      </c>
      <c r="E47" s="6">
        <f>E17/E$29</f>
        <v>0</v>
      </c>
      <c r="F47" s="6">
        <f>F17/F$29</f>
        <v>0</v>
      </c>
    </row>
    <row r="48" spans="1:6" ht="12.75">
      <c r="A48" s="3"/>
      <c r="B48" s="3" t="s">
        <v>77</v>
      </c>
      <c r="C48" s="5">
        <f>C18/C$30</f>
        <v>0</v>
      </c>
      <c r="D48" s="5">
        <f>D18/D$30</f>
        <v>0</v>
      </c>
      <c r="E48" s="5">
        <f>E18/E$30</f>
        <v>0</v>
      </c>
      <c r="F48" s="5">
        <f>F18/F$30</f>
        <v>0</v>
      </c>
    </row>
    <row r="49" spans="1:6" ht="12.75">
      <c r="A49" s="1" t="s">
        <v>18</v>
      </c>
      <c r="B49" s="1" t="s">
        <v>76</v>
      </c>
      <c r="C49" s="6">
        <f>C19/C$29</f>
        <v>0.015</v>
      </c>
      <c r="D49" s="6">
        <f>D19/D$29</f>
        <v>0</v>
      </c>
      <c r="E49" s="6">
        <f>E19/E$29</f>
        <v>0</v>
      </c>
      <c r="F49" s="6">
        <f>F19/F$29</f>
        <v>0.009216589861751152</v>
      </c>
    </row>
    <row r="50" spans="1:6" ht="12.75">
      <c r="A50" s="3"/>
      <c r="B50" s="3" t="s">
        <v>77</v>
      </c>
      <c r="C50" s="5">
        <f>C20/C$30</f>
        <v>0.019230769230769232</v>
      </c>
      <c r="D50" s="5">
        <f>D20/D$30</f>
        <v>0</v>
      </c>
      <c r="E50" s="5">
        <f>E20/E$30</f>
        <v>0</v>
      </c>
      <c r="F50" s="5">
        <f>F20/F$30</f>
        <v>0.010526315789473684</v>
      </c>
    </row>
    <row r="51" spans="1:6" ht="12.75">
      <c r="A51" s="1" t="s">
        <v>19</v>
      </c>
      <c r="B51" s="1" t="s">
        <v>76</v>
      </c>
      <c r="C51" s="6">
        <f>C21/C$29</f>
        <v>0</v>
      </c>
      <c r="D51" s="6">
        <f>D21/D$29</f>
        <v>0</v>
      </c>
      <c r="E51" s="6">
        <f>E21/E$29</f>
        <v>0</v>
      </c>
      <c r="F51" s="6">
        <f>F21/F$29</f>
        <v>0</v>
      </c>
    </row>
    <row r="52" spans="1:6" ht="12.75">
      <c r="A52" s="3"/>
      <c r="B52" s="3" t="s">
        <v>77</v>
      </c>
      <c r="C52" s="5">
        <f>C22/C$30</f>
        <v>0</v>
      </c>
      <c r="D52" s="5">
        <f>D22/D$30</f>
        <v>0</v>
      </c>
      <c r="E52" s="5">
        <f>E22/E$30</f>
        <v>0</v>
      </c>
      <c r="F52" s="5">
        <f>F22/F$30</f>
        <v>0</v>
      </c>
    </row>
    <row r="53" spans="1:6" ht="12.75">
      <c r="A53" s="1" t="s">
        <v>20</v>
      </c>
      <c r="B53" s="1" t="s">
        <v>76</v>
      </c>
      <c r="C53" s="6">
        <f>C23/C$29</f>
        <v>0</v>
      </c>
      <c r="D53" s="6">
        <f>D23/D$29</f>
        <v>0</v>
      </c>
      <c r="E53" s="6">
        <f>E23/E$29</f>
        <v>0</v>
      </c>
      <c r="F53" s="6">
        <f>F23/F$29</f>
        <v>0</v>
      </c>
    </row>
    <row r="54" spans="1:6" ht="12.75">
      <c r="A54" s="3"/>
      <c r="B54" s="3" t="s">
        <v>77</v>
      </c>
      <c r="C54" s="5">
        <f>C24/C$30</f>
        <v>0</v>
      </c>
      <c r="D54" s="5">
        <f>D24/D$30</f>
        <v>0</v>
      </c>
      <c r="E54" s="5">
        <f>E24/E$30</f>
        <v>0</v>
      </c>
      <c r="F54" s="5">
        <f>F24/F$30</f>
        <v>0</v>
      </c>
    </row>
    <row r="55" spans="1:6" ht="12.75">
      <c r="A55" s="1" t="s">
        <v>7</v>
      </c>
      <c r="B55" s="1" t="s">
        <v>76</v>
      </c>
      <c r="C55" s="6">
        <f>C25/C$29</f>
        <v>0.17</v>
      </c>
      <c r="D55" s="6">
        <f>D25/D$29</f>
        <v>0.2886178861788618</v>
      </c>
      <c r="E55" s="6">
        <f>E25/E$29</f>
        <v>0.2</v>
      </c>
      <c r="F55" s="6">
        <f>F25/F$29</f>
        <v>0.21505376344086022</v>
      </c>
    </row>
    <row r="56" spans="1:6" ht="12.75">
      <c r="A56" s="3"/>
      <c r="B56" s="3" t="s">
        <v>77</v>
      </c>
      <c r="C56" s="5">
        <f>C26/C$30</f>
        <v>0.19230769230769232</v>
      </c>
      <c r="D56" s="5">
        <f>D26/D$30</f>
        <v>0.34146341463414637</v>
      </c>
      <c r="E56" s="5">
        <f>E26/E$30</f>
        <v>0.5</v>
      </c>
      <c r="F56" s="5">
        <f>F26/F$30</f>
        <v>0.2631578947368421</v>
      </c>
    </row>
    <row r="57" spans="1:6" ht="12.75">
      <c r="A57" s="1" t="s">
        <v>21</v>
      </c>
      <c r="B57" s="1" t="s">
        <v>76</v>
      </c>
      <c r="C57" s="6">
        <f>C27/C$29</f>
        <v>0</v>
      </c>
      <c r="D57" s="6">
        <f>D27/D$29</f>
        <v>0</v>
      </c>
      <c r="E57" s="6">
        <f>E27/E$29</f>
        <v>0</v>
      </c>
      <c r="F57" s="6">
        <f>F27/F$29</f>
        <v>0</v>
      </c>
    </row>
    <row r="58" spans="1:6" ht="12.75">
      <c r="A58" s="3"/>
      <c r="B58" s="3" t="s">
        <v>77</v>
      </c>
      <c r="C58" s="5">
        <f>C28/C$30</f>
        <v>0</v>
      </c>
      <c r="D58" s="5">
        <f>D28/D$30</f>
        <v>0</v>
      </c>
      <c r="E58" s="5">
        <f>E28/E$30</f>
        <v>0</v>
      </c>
      <c r="F58" s="5">
        <f>F28/F$30</f>
        <v>0</v>
      </c>
    </row>
    <row r="59" spans="1:6" ht="12.75">
      <c r="A59" s="1" t="s">
        <v>78</v>
      </c>
      <c r="B59" s="1"/>
      <c r="C59" s="6">
        <f>C29/C$29</f>
        <v>1</v>
      </c>
      <c r="D59" s="6">
        <f>D29/D$29</f>
        <v>1</v>
      </c>
      <c r="E59" s="6">
        <f>E29/E$29</f>
        <v>1</v>
      </c>
      <c r="F59" s="6">
        <f>F29/F$29</f>
        <v>1</v>
      </c>
    </row>
    <row r="60" spans="1:6" ht="12.75">
      <c r="A60" s="3" t="s">
        <v>79</v>
      </c>
      <c r="B60" s="3"/>
      <c r="C60" s="5">
        <f>C30/C$30</f>
        <v>1</v>
      </c>
      <c r="D60" s="5">
        <f>D30/D$30</f>
        <v>1</v>
      </c>
      <c r="E60" s="5">
        <f>E30/E$30</f>
        <v>1</v>
      </c>
      <c r="F60" s="5">
        <f>F30/F$30</f>
        <v>1</v>
      </c>
    </row>
    <row r="61" spans="1:6" ht="12.75">
      <c r="A61" s="1"/>
      <c r="B61" s="1"/>
      <c r="C61" s="2"/>
      <c r="D61" s="2"/>
      <c r="E61" s="2"/>
      <c r="F61" s="2"/>
    </row>
    <row r="62" spans="1:6" ht="12.75">
      <c r="A62" s="3" t="s">
        <v>80</v>
      </c>
      <c r="B62" s="3"/>
      <c r="C62" s="4"/>
      <c r="D62" s="4"/>
      <c r="E62" s="4"/>
      <c r="F62" s="4"/>
    </row>
    <row r="63" spans="1:6" ht="12.75">
      <c r="A63" s="1"/>
      <c r="B63" s="1"/>
      <c r="C63" s="2"/>
      <c r="D63" s="2"/>
      <c r="E63" s="2"/>
      <c r="F63" s="2"/>
    </row>
    <row r="64" spans="1:6" ht="12.75">
      <c r="A64" s="3"/>
      <c r="B64" s="3"/>
      <c r="C64" s="4"/>
      <c r="D64" s="4"/>
      <c r="E64" s="4"/>
      <c r="F64" s="4"/>
    </row>
    <row r="65" spans="1:6" ht="12.75">
      <c r="A65" s="1" t="s">
        <v>81</v>
      </c>
      <c r="B65" s="1"/>
      <c r="C65" s="2"/>
      <c r="D65" s="2"/>
      <c r="E65" s="2"/>
      <c r="F65" s="2"/>
    </row>
    <row r="66" spans="1:6" ht="12.75">
      <c r="A66" s="3"/>
      <c r="B66" s="3"/>
      <c r="C66" s="4"/>
      <c r="D66" s="4"/>
      <c r="E66" s="4"/>
      <c r="F66" s="4"/>
    </row>
    <row r="67" spans="1:6" ht="12.7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</row>
    <row r="68" spans="1:6" ht="12.75">
      <c r="A68" s="3" t="s">
        <v>9</v>
      </c>
      <c r="B68" s="3" t="s">
        <v>82</v>
      </c>
      <c r="C68" s="8" t="e">
        <f>C5/C6</f>
        <v>#DIV/0!</v>
      </c>
      <c r="D68" s="8" t="e">
        <f>D5/D6</f>
        <v>#DIV/0!</v>
      </c>
      <c r="E68" s="8" t="e">
        <f>E5/E6</f>
        <v>#DIV/0!</v>
      </c>
      <c r="F68" s="8" t="e">
        <f>F5/F6</f>
        <v>#DIV/0!</v>
      </c>
    </row>
    <row r="69" spans="1:6" ht="12.75">
      <c r="A69" s="1" t="s">
        <v>12</v>
      </c>
      <c r="B69" s="1" t="s">
        <v>82</v>
      </c>
      <c r="C69" s="7">
        <f>C7/C8</f>
        <v>7.34375</v>
      </c>
      <c r="D69" s="7">
        <f>D7/D8</f>
        <v>6.909090909090909</v>
      </c>
      <c r="E69" s="7">
        <f>E7/E8</f>
        <v>4</v>
      </c>
      <c r="F69" s="7">
        <f>F7/F8</f>
        <v>7.109090909090909</v>
      </c>
    </row>
    <row r="70" spans="1:6" ht="12.75">
      <c r="A70" s="3" t="s">
        <v>13</v>
      </c>
      <c r="B70" s="3" t="s">
        <v>82</v>
      </c>
      <c r="C70" s="8">
        <f>C9/C10</f>
        <v>10.11111111111111</v>
      </c>
      <c r="D70" s="8">
        <f>D9/D10</f>
        <v>4.6</v>
      </c>
      <c r="E70" s="8" t="e">
        <f>E9/E10</f>
        <v>#DIV/0!</v>
      </c>
      <c r="F70" s="8">
        <f>F9/F10</f>
        <v>8.142857142857142</v>
      </c>
    </row>
    <row r="71" spans="1:6" ht="12.75">
      <c r="A71" s="1" t="s">
        <v>14</v>
      </c>
      <c r="B71" s="1" t="s">
        <v>82</v>
      </c>
      <c r="C71" s="7" t="e">
        <f>C11/C12</f>
        <v>#DIV/0!</v>
      </c>
      <c r="D71" s="7" t="e">
        <f>D11/D12</f>
        <v>#DIV/0!</v>
      </c>
      <c r="E71" s="7" t="e">
        <f>E11/E12</f>
        <v>#DIV/0!</v>
      </c>
      <c r="F71" s="7" t="e">
        <f>F11/F12</f>
        <v>#DIV/0!</v>
      </c>
    </row>
    <row r="72" spans="1:6" ht="12.75">
      <c r="A72" s="3" t="s">
        <v>15</v>
      </c>
      <c r="B72" s="3" t="s">
        <v>82</v>
      </c>
      <c r="C72" s="8" t="e">
        <f>C13/C14</f>
        <v>#DIV/0!</v>
      </c>
      <c r="D72" s="8" t="e">
        <f>D13/D14</f>
        <v>#DIV/0!</v>
      </c>
      <c r="E72" s="8" t="e">
        <f>E13/E14</f>
        <v>#DIV/0!</v>
      </c>
      <c r="F72" s="8" t="e">
        <f>F13/F14</f>
        <v>#DIV/0!</v>
      </c>
    </row>
    <row r="73" spans="1:6" ht="12.75">
      <c r="A73" s="1" t="s">
        <v>16</v>
      </c>
      <c r="B73" s="1" t="s">
        <v>82</v>
      </c>
      <c r="C73" s="7" t="e">
        <f>C15/C16</f>
        <v>#DIV/0!</v>
      </c>
      <c r="D73" s="7" t="e">
        <f>D15/D16</f>
        <v>#DIV/0!</v>
      </c>
      <c r="E73" s="7" t="e">
        <f>E15/E16</f>
        <v>#DIV/0!</v>
      </c>
      <c r="F73" s="7" t="e">
        <f>F15/F16</f>
        <v>#DIV/0!</v>
      </c>
    </row>
    <row r="74" spans="1:6" ht="12.75">
      <c r="A74" s="3" t="s">
        <v>17</v>
      </c>
      <c r="B74" s="3" t="s">
        <v>82</v>
      </c>
      <c r="C74" s="8" t="e">
        <f>C17/C18</f>
        <v>#DIV/0!</v>
      </c>
      <c r="D74" s="8" t="e">
        <f>D17/D18</f>
        <v>#DIV/0!</v>
      </c>
      <c r="E74" s="8" t="e">
        <f>E17/E18</f>
        <v>#DIV/0!</v>
      </c>
      <c r="F74" s="8" t="e">
        <f>F17/F18</f>
        <v>#DIV/0!</v>
      </c>
    </row>
    <row r="75" spans="1:6" ht="12.75">
      <c r="A75" s="1" t="s">
        <v>18</v>
      </c>
      <c r="B75" s="1" t="s">
        <v>82</v>
      </c>
      <c r="C75" s="7">
        <f>C19/C20</f>
        <v>6</v>
      </c>
      <c r="D75" s="7" t="e">
        <f>D19/D20</f>
        <v>#DIV/0!</v>
      </c>
      <c r="E75" s="7" t="e">
        <f>E19/E20</f>
        <v>#DIV/0!</v>
      </c>
      <c r="F75" s="7">
        <f>F19/F20</f>
        <v>6</v>
      </c>
    </row>
    <row r="76" spans="1:6" ht="12.75">
      <c r="A76" s="3" t="s">
        <v>19</v>
      </c>
      <c r="B76" s="3" t="s">
        <v>82</v>
      </c>
      <c r="C76" s="8" t="e">
        <f>C21/C22</f>
        <v>#DIV/0!</v>
      </c>
      <c r="D76" s="8" t="e">
        <f>D21/D22</f>
        <v>#DIV/0!</v>
      </c>
      <c r="E76" s="8" t="e">
        <f>E21/E22</f>
        <v>#DIV/0!</v>
      </c>
      <c r="F76" s="8" t="e">
        <f>F21/F22</f>
        <v>#DIV/0!</v>
      </c>
    </row>
    <row r="77" spans="1:6" ht="12.75">
      <c r="A77" s="9" t="s">
        <v>20</v>
      </c>
      <c r="B77" s="9" t="s">
        <v>82</v>
      </c>
      <c r="C77" s="8" t="e">
        <f>C23/C24</f>
        <v>#DIV/0!</v>
      </c>
      <c r="D77" s="8" t="e">
        <f>D23/D24</f>
        <v>#DIV/0!</v>
      </c>
      <c r="E77" s="8" t="e">
        <f>E23/E24</f>
        <v>#DIV/0!</v>
      </c>
      <c r="F77" s="8" t="e">
        <f>F23/F24</f>
        <v>#DIV/0!</v>
      </c>
    </row>
    <row r="78" spans="1:6" ht="12.75">
      <c r="A78" s="9" t="s">
        <v>7</v>
      </c>
      <c r="B78" s="9" t="s">
        <v>82</v>
      </c>
      <c r="C78" s="8">
        <f>C25/C26</f>
        <v>6.8</v>
      </c>
      <c r="D78" s="8">
        <f>D25/D26</f>
        <v>5.071428571428571</v>
      </c>
      <c r="E78" s="8">
        <f>E25/E26</f>
        <v>1</v>
      </c>
      <c r="F78" s="8">
        <f>F25/F26</f>
        <v>5.6</v>
      </c>
    </row>
    <row r="79" spans="1:6" ht="12.75">
      <c r="A79" s="9" t="s">
        <v>21</v>
      </c>
      <c r="B79" s="9" t="s">
        <v>82</v>
      </c>
      <c r="C79" s="8" t="e">
        <f>C27/C28</f>
        <v>#DIV/0!</v>
      </c>
      <c r="D79" s="8" t="e">
        <f>D27/D28</f>
        <v>#DIV/0!</v>
      </c>
      <c r="E79" s="8" t="e">
        <f>E27/E28</f>
        <v>#DIV/0!</v>
      </c>
      <c r="F79" s="8" t="e">
        <f>F27/F28</f>
        <v>#DIV/0!</v>
      </c>
    </row>
    <row r="80" spans="1:6" ht="12.75">
      <c r="A80" s="10" t="s">
        <v>8</v>
      </c>
      <c r="B80" s="10" t="s">
        <v>82</v>
      </c>
      <c r="C80" s="8">
        <f>C29/C30</f>
        <v>7.6923076923076925</v>
      </c>
      <c r="D80" s="8">
        <f>D29/D30</f>
        <v>6</v>
      </c>
      <c r="E80" s="8">
        <f>E29/E30</f>
        <v>2.5</v>
      </c>
      <c r="F80" s="8">
        <f>F29/F30</f>
        <v>6.852631578947369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RC</cp:lastModifiedBy>
  <dcterms:created xsi:type="dcterms:W3CDTF">2004-04-01T15:30:08Z</dcterms:created>
  <dcterms:modified xsi:type="dcterms:W3CDTF">2004-04-01T15:43:07Z</dcterms:modified>
  <cp:category/>
  <cp:version/>
  <cp:contentType/>
  <cp:contentStatus/>
</cp:coreProperties>
</file>